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V948" i="1" s="1"/>
  <c r="BO948" i="1" s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V1036" i="1" s="1"/>
  <c r="BY1036" i="1" s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V572" i="1"/>
  <c r="AW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V644" i="1"/>
  <c r="BQ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S10" i="1" l="1"/>
  <c r="V10" i="1" s="1"/>
  <c r="AG10" i="1" s="1"/>
  <c r="R10" i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U10" i="1"/>
  <c r="AF10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<sst xmlns="http://schemas.openxmlformats.org/spreadsheetml/2006/main" count="24329" uniqueCount="20098">
  <si>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</si>
  <si>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</si>
  <si>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</si>
  <si>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</si>
  <si>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</si>
  <si>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</si>
  <si>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</si>
  <si>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</si>
  <si>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</si>
  <si>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</si>
  <si>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</si>
  <si>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</si>
  <si>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</si>
  <si>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</si>
  <si>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</si>
  <si>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</si>
  <si>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</si>
  <si>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</si>
  <si>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</si>
  <si>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</si>
  <si>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</si>
  <si>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</si>
  <si>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</si>
  <si>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</si>
  <si>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</si>
  <si>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</si>
  <si>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</si>
  <si>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</si>
  <si>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</si>
  <si>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</si>
  <si>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</si>
  <si>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</si>
  <si>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</si>
  <si>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</si>
  <si>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</si>
  <si>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</si>
  <si>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</si>
  <si>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</si>
  <si>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</si>
  <si>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</si>
  <si>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</si>
  <si>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</si>
  <si>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</si>
  <si>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</si>
  <si>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</si>
  <si>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</si>
  <si>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</si>
  <si>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</si>
  <si>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</si>
  <si>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</si>
  <si>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</si>
  <si>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</si>
  <si>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</si>
  <si>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</si>
  <si>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</si>
  <si>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</si>
  <si>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</si>
  <si>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</si>
  <si>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</si>
  <si>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</si>
  <si>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</si>
  <si>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</si>
  <si>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</si>
  <si>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</si>
  <si>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</si>
  <si>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</si>
  <si>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</si>
  <si>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</si>
  <si>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</si>
  <si>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</si>
  <si>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</si>
  <si>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</si>
  <si>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</si>
  <si>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</si>
  <si>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</si>
  <si>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</si>
  <si>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</si>
  <si>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</si>
  <si>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</si>
  <si>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</si>
  <si>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</si>
  <si>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</si>
  <si>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</si>
  <si>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</si>
  <si>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</si>
  <si>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</si>
  <si>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</si>
  <si>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</si>
  <si>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</si>
  <si>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</si>
  <si>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</si>
  <si>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</si>
  <si>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</si>
  <si>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</si>
  <si>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</si>
  <si>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</si>
  <si>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</si>
  <si>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</si>
  <si>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</si>
  <si>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</si>
  <si>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</si>
  <si>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</si>
  <si>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</si>
  <si>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</si>
  <si>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</si>
  <si>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</si>
  <si>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</si>
  <si>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</si>
  <si>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</si>
  <si>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</si>
  <si>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</si>
  <si>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</si>
  <si>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</si>
  <si>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</si>
  <si>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</si>
  <si>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</si>
  <si>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</si>
  <si>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</si>
  <si>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</si>
  <si>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</si>
  <si>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</si>
  <si>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</si>
  <si>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</si>
  <si>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</si>
  <si>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</si>
  <si>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</si>
  <si>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</si>
  <si>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</si>
  <si>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</si>
  <si>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</si>
  <si>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</si>
  <si>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</si>
  <si>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</si>
  <si>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</si>
  <si>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</si>
  <si>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</si>
  <si>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</si>
  <si>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</si>
  <si>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</si>
  <si>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</si>
  <si>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</si>
  <si>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</si>
  <si>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</si>
  <si>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</si>
  <si>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</si>
  <si>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</si>
  <si>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</si>
  <si>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</si>
  <si>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</si>
  <si>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</si>
  <si>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</si>
  <si>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</si>
  <si>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</si>
  <si>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</si>
  <si>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</si>
  <si>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</si>
  <si>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</si>
  <si>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</si>
  <si>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</si>
  <si>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</si>
  <si>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</si>
  <si>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</si>
  <si>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</si>
  <si>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</si>
  <si>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</si>
  <si>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</si>
  <si>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</si>
  <si>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</si>
  <si>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</si>
  <si>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</si>
  <si>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</si>
  <si>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</si>
  <si>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</si>
  <si>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</si>
  <si>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</si>
  <si>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</si>
  <si>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</si>
  <si>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</si>
  <si>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</si>
  <si>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</si>
  <si>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</si>
  <si>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</si>
  <si>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</si>
  <si>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</si>
  <si>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</si>
  <si>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</si>
  <si>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</si>
  <si>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</si>
  <si>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</si>
  <si>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</si>
  <si>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</si>
  <si>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</si>
  <si>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</si>
  <si>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</si>
  <si>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</si>
  <si>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</si>
  <si>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</si>
  <si>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</si>
  <si>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</si>
  <si>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</si>
  <si>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</si>
  <si>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</si>
  <si>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</si>
  <si>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</si>
  <si>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</si>
  <si>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</si>
  <si>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</si>
  <si>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</si>
  <si>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</si>
  <si>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</si>
  <si>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</si>
  <si>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</si>
  <si>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</si>
  <si>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</si>
  <si>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</si>
  <si>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</si>
  <si>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</si>
  <si>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</si>
  <si>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</si>
  <si>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</si>
  <si>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</si>
  <si>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</si>
  <si>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</si>
  <si>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</si>
  <si>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</si>
  <si>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</si>
  <si>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</si>
  <si>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</si>
  <si>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</si>
  <si>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</si>
  <si>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</si>
  <si>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</si>
  <si>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</si>
  <si>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</si>
  <si>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</si>
  <si>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</si>
  <si>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</si>
  <si>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</si>
  <si>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</si>
  <si>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</si>
  <si>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</si>
  <si>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</si>
  <si>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</si>
  <si>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</si>
  <si>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</si>
  <si>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</si>
  <si>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</si>
  <si>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</si>
  <si>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</si>
  <si>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</si>
  <si>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</si>
  <si>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</si>
  <si>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</si>
  <si>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</si>
  <si>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</si>
  <si>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</si>
  <si>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</si>
  <si>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</si>
  <si>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</si>
  <si>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</si>
  <si>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</si>
  <si>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</si>
  <si>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</si>
  <si>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</si>
  <si>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</si>
  <si>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</si>
  <si>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</si>
  <si>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</si>
  <si>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</si>
  <si>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</si>
  <si>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</si>
  <si>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</si>
  <si>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</si>
  <si>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</si>
  <si>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</si>
  <si>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</si>
  <si>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</si>
  <si>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</si>
  <si>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</si>
  <si>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</si>
  <si>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</si>
  <si>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</si>
  <si>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</si>
  <si>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</si>
  <si>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</si>
  <si>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</si>
  <si>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</si>
  <si>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</si>
  <si>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</si>
  <si>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</si>
  <si>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</si>
  <si>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</si>
  <si>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</si>
  <si>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</si>
  <si>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</si>
  <si>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</si>
  <si>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</si>
  <si>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</si>
  <si>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</si>
  <si>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</si>
  <si>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</si>
  <si>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</si>
  <si>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</si>
  <si>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</si>
  <si>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</si>
  <si>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</si>
  <si>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</si>
  <si>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</si>
  <si>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</si>
  <si>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</si>
  <si>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</si>
  <si>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</si>
  <si>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</si>
  <si>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</si>
  <si>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</si>
  <si>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</si>
  <si>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</si>
  <si>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</si>
  <si>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</si>
  <si>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</si>
  <si>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</si>
  <si>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</si>
  <si>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</si>
  <si>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</si>
  <si>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</si>
  <si>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</si>
  <si>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</si>
  <si>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</si>
  <si>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</si>
  <si>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</si>
  <si>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</si>
  <si>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</si>
  <si>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</si>
  <si>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</si>
  <si>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</si>
  <si>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</si>
  <si>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</si>
  <si>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</si>
  <si>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</si>
  <si>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</si>
  <si>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</si>
  <si>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</si>
  <si>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</si>
  <si>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</si>
  <si>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</si>
  <si>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</si>
  <si>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</si>
  <si>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</si>
  <si>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</si>
  <si>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</si>
  <si>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</si>
  <si>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</si>
  <si>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</si>
  <si>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</si>
  <si>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</si>
  <si>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</si>
  <si>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</si>
  <si>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</si>
  <si>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</si>
  <si>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</si>
  <si>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</si>
  <si>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</si>
  <si>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</si>
  <si>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</si>
  <si>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</si>
  <si>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</si>
  <si>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</si>
  <si>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</si>
  <si>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</si>
  <si>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</si>
  <si>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</si>
  <si>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</si>
  <si>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</si>
  <si>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</si>
  <si>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</si>
  <si>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</si>
  <si>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</si>
  <si>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</si>
  <si>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</si>
  <si>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</si>
  <si>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</si>
  <si>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</si>
  <si>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</si>
  <si>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</si>
  <si>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</si>
  <si>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</si>
  <si>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</si>
  <si>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</si>
  <si>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</si>
  <si>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</si>
  <si>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</si>
  <si>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</si>
  <si>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</si>
  <si>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</si>
  <si>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</si>
  <si>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</si>
  <si>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</si>
  <si>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</si>
  <si>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</si>
  <si>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</si>
  <si>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</si>
  <si>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</si>
  <si>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</si>
  <si>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</si>
  <si>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</si>
  <si>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</si>
  <si>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</si>
  <si>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</si>
  <si>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</si>
  <si>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</si>
  <si>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</si>
  <si>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</si>
  <si>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</si>
  <si>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</si>
  <si>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</si>
  <si>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</si>
  <si>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</si>
  <si>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</si>
  <si>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</si>
  <si>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</si>
  <si>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</si>
  <si>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</si>
  <si>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</si>
  <si>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</si>
  <si>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</si>
  <si>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</si>
  <si>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</si>
  <si>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</si>
  <si>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</si>
  <si>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</si>
  <si>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</si>
  <si>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</si>
  <si>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</si>
  <si>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</si>
  <si>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</si>
  <si>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</si>
  <si>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</si>
  <si>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</si>
  <si>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</si>
  <si>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</si>
  <si>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</si>
  <si>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</si>
  <si>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</si>
  <si>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</si>
  <si>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</si>
  <si>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</si>
  <si>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</si>
  <si>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</si>
  <si>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</si>
  <si>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</si>
  <si>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</si>
  <si>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</si>
  <si>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</si>
  <si>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</si>
  <si>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</si>
  <si>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</si>
  <si>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</si>
  <si>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</si>
  <si>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</si>
  <si>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</si>
  <si>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</si>
  <si>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</si>
  <si>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</si>
  <si>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</si>
  <si>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</si>
  <si>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</si>
  <si>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</si>
  <si>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</si>
  <si>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</si>
  <si>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</si>
  <si>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</si>
  <si>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</si>
  <si>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</si>
  <si>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</si>
  <si>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</si>
  <si>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</si>
  <si>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</si>
  <si>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</si>
  <si>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</si>
  <si>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</si>
  <si>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</si>
  <si>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</si>
  <si>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</si>
  <si>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</si>
  <si>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</si>
  <si>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</si>
  <si>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</si>
  <si>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</si>
  <si>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</si>
  <si>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</si>
  <si>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</si>
  <si>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</si>
  <si>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</si>
  <si>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</si>
  <si>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</si>
  <si>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</si>
  <si>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</si>
  <si>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</si>
  <si>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</si>
  <si>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</si>
  <si>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</si>
  <si>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</si>
  <si>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</si>
  <si>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</si>
  <si>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</si>
  <si>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</si>
  <si>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</si>
  <si>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</si>
  <si>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</si>
  <si>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</si>
  <si>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</si>
  <si>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</si>
  <si>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</si>
  <si>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</si>
  <si>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</si>
  <si>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</si>
  <si>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</si>
  <si>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</si>
  <si>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</si>
  <si>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</si>
  <si>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</si>
  <si>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</si>
  <si>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</si>
  <si>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</si>
  <si>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</si>
  <si>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</si>
  <si>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</si>
  <si>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</si>
  <si>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</si>
  <si>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</si>
  <si>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</si>
  <si>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</si>
  <si>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</si>
  <si>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</si>
  <si>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</si>
  <si>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</si>
  <si>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</si>
  <si>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</si>
  <si>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</si>
  <si>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</si>
  <si>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</si>
  <si>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</si>
  <si>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</si>
  <si>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</si>
  <si>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</si>
  <si>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</si>
  <si>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</si>
  <si>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</si>
  <si>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</si>
  <si>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</si>
  <si>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</si>
  <si>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</si>
  <si>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</si>
  <si>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</si>
  <si>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</si>
  <si>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</si>
  <si>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</si>
  <si>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</si>
  <si>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</si>
  <si>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</si>
  <si>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</si>
  <si>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</si>
  <si>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</si>
  <si>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</si>
  <si>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</si>
  <si>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</si>
  <si>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</si>
  <si>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</si>
  <si>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</si>
  <si>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</si>
  <si>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</si>
  <si>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</si>
  <si>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</si>
  <si>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</si>
  <si>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</si>
  <si>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</si>
  <si>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</si>
  <si>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</si>
  <si>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</si>
  <si>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</si>
  <si>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</si>
  <si>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</si>
  <si>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</si>
  <si>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</si>
  <si>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</si>
  <si>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</si>
  <si>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</si>
  <si>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</si>
  <si>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</si>
  <si>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</si>
  <si>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</si>
  <si>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</si>
  <si>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</si>
  <si>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</si>
  <si>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</si>
  <si>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</si>
  <si>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</si>
  <si>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</si>
  <si>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</si>
  <si>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</si>
  <si>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</si>
  <si>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</si>
  <si>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</si>
  <si>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</si>
  <si>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</si>
  <si>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</si>
  <si>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</si>
  <si>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</si>
  <si>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</si>
  <si>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</si>
  <si>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</si>
  <si>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</si>
  <si>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</si>
  <si>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</si>
  <si>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</si>
  <si>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</si>
  <si>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</si>
  <si>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</si>
  <si>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</si>
  <si>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</si>
  <si>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</si>
  <si>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</si>
  <si>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</si>
  <si>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</si>
  <si>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</si>
  <si>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</si>
  <si>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</si>
  <si>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</si>
  <si>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</si>
  <si>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</si>
  <si>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</si>
  <si>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</si>
  <si>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</si>
  <si>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</si>
  <si>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</si>
  <si>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</si>
  <si>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</si>
  <si>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</si>
  <si>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</si>
  <si>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</si>
  <si>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</si>
  <si>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</si>
  <si>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</si>
  <si>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</si>
  <si>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</si>
  <si>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</si>
  <si>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</si>
  <si>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</si>
  <si>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</si>
  <si>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</si>
  <si>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</si>
  <si>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</si>
  <si>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</si>
  <si>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</si>
  <si>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</si>
  <si>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</si>
  <si>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</si>
  <si>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</si>
  <si>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</si>
  <si>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</si>
  <si>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</si>
  <si>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</si>
  <si>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</si>
  <si>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</si>
  <si>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</si>
  <si>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</si>
  <si>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</si>
  <si>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</si>
  <si>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</si>
  <si>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</si>
  <si>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</si>
  <si>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</si>
  <si>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</si>
  <si>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</si>
  <si>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</si>
  <si>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</si>
  <si>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</si>
  <si>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</si>
  <si>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</si>
  <si>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</si>
  <si>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</si>
  <si>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</si>
  <si>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</si>
  <si>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</si>
  <si>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</si>
  <si>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</si>
  <si>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</si>
  <si>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</si>
  <si>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</si>
  <si>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</si>
  <si>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</si>
  <si>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</si>
  <si>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</si>
  <si>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</si>
  <si>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</si>
  <si>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</si>
  <si>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</si>
  <si>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</si>
  <si>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</si>
  <si>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</si>
  <si>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</si>
  <si>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</si>
  <si>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</si>
  <si>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</si>
  <si>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</si>
  <si>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</si>
  <si>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</si>
  <si>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</si>
  <si>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</si>
  <si>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</si>
  <si>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</si>
  <si>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</si>
  <si>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</si>
  <si>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</si>
  <si>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</si>
  <si>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</si>
  <si>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</si>
  <si>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</si>
  <si>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</si>
  <si>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</si>
  <si>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</si>
  <si>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</si>
  <si>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</si>
  <si>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</si>
  <si>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</si>
  <si>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</si>
  <si>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</si>
  <si>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</si>
  <si>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</si>
  <si>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</si>
  <si>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</si>
  <si>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</si>
  <si>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</si>
  <si>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</si>
  <si>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</si>
  <si>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</si>
  <si>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</si>
  <si>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</si>
  <si>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</si>
  <si>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</si>
  <si>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</si>
  <si>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</si>
  <si>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</si>
  <si>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</si>
  <si>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</si>
  <si>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</si>
  <si>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</si>
  <si>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</si>
  <si>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</si>
  <si>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</si>
  <si>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</si>
  <si>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</si>
  <si>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</si>
  <si>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</si>
  <si>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</si>
  <si>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</si>
  <si>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</si>
  <si>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</si>
  <si>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</si>
  <si>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</si>
  <si>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</si>
  <si>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</si>
  <si>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</si>
  <si>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</si>
  <si>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</si>
  <si>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</si>
  <si>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</si>
  <si>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</si>
  <si>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</si>
  <si>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</si>
  <si>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</si>
  <si>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</si>
  <si>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</si>
  <si>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</si>
  <si>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</si>
  <si>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</si>
  <si>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</si>
  <si>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</si>
  <si>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</si>
  <si>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</si>
  <si>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</si>
  <si>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</si>
  <si>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</si>
  <si>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</si>
  <si>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</si>
  <si>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</si>
  <si>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</si>
  <si>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</si>
  <si>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</si>
  <si>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</si>
  <si>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</si>
  <si>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</si>
  <si>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</si>
  <si>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</si>
  <si>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</si>
  <si>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</si>
  <si>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</si>
  <si>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</si>
  <si>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</si>
  <si>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</si>
  <si>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</si>
  <si>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</si>
  <si>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</si>
  <si>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</si>
  <si>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</si>
  <si>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</si>
  <si>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</si>
  <si>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</si>
  <si>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</si>
  <si>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</si>
  <si>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</si>
  <si>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</si>
  <si>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</si>
  <si>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</si>
  <si>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</si>
  <si>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</si>
  <si>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</si>
  <si>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</si>
  <si>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</si>
  <si>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</si>
  <si>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</si>
  <si>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</si>
  <si>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</si>
  <si>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</si>
  <si>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</si>
  <si>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</si>
  <si>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</si>
  <si>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</si>
  <si>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</si>
  <si>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</si>
  <si>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</si>
  <si>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</si>
  <si>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</si>
  <si>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</si>
  <si>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</si>
  <si>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</si>
  <si>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</si>
  <si>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</si>
  <si>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</si>
  <si>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</si>
  <si>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</si>
  <si>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</si>
  <si>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</si>
  <si>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</si>
  <si>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</si>
  <si>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</si>
  <si>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</si>
  <si>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</si>
  <si>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</si>
  <si>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</si>
  <si>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</si>
  <si>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</si>
  <si>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</si>
  <si>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</si>
  <si>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</si>
  <si>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</si>
  <si>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</si>
  <si>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</si>
  <si>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</si>
  <si>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</si>
  <si>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</si>
  <si>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</si>
  <si>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</si>
  <si>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</si>
  <si>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</si>
  <si>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</si>
  <si>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</si>
  <si>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</si>
  <si>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</si>
  <si>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</si>
  <si>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</si>
  <si>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</si>
  <si>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</si>
  <si>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</si>
  <si>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</si>
  <si>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</si>
  <si>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</si>
  <si>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</si>
  <si>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</si>
  <si>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</si>
  <si>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</si>
  <si>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</si>
  <si>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</si>
  <si>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</si>
  <si>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</si>
  <si>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</si>
  <si>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</si>
  <si>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</si>
  <si>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</si>
  <si>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</si>
  <si>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</si>
  <si>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</si>
  <si>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</si>
  <si>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</si>
  <si>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</si>
  <si>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</si>
  <si>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</si>
  <si>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</si>
  <si>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</si>
  <si>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</si>
  <si>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</si>
  <si>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</si>
  <si>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</si>
  <si>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</si>
  <si>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</si>
  <si>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</si>
  <si>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</si>
  <si>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</si>
  <si>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</si>
  <si>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</si>
  <si>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</si>
  <si>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</si>
  <si>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</si>
  <si>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</si>
  <si>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</si>
  <si>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</si>
  <si>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</si>
  <si>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</si>
  <si>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</si>
  <si>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</si>
  <si>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</si>
  <si>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</si>
  <si>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</si>
  <si>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</si>
  <si>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</si>
  <si>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</si>
  <si>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</si>
  <si>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</si>
  <si>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</si>
  <si>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</si>
  <si>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</si>
  <si>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</si>
  <si>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</si>
  <si>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</si>
  <si>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</si>
  <si>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</si>
  <si>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</si>
  <si>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</si>
  <si>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</si>
  <si>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</si>
  <si>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</si>
  <si>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</si>
  <si>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</si>
  <si>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</si>
  <si>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</si>
  <si>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</si>
  <si>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</si>
  <si>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</si>
  <si>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</si>
  <si>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</si>
  <si>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</si>
  <si>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</si>
  <si>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</si>
  <si>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</si>
  <si>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</si>
  <si>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</si>
  <si>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</si>
  <si>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</si>
  <si>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</si>
  <si>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</si>
  <si>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</si>
  <si>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</si>
  <si>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</si>
  <si>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</si>
  <si>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</si>
  <si>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</si>
  <si>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</si>
  <si>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</si>
  <si>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</si>
  <si>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</si>
  <si>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</si>
  <si>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</si>
  <si>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</si>
  <si>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</si>
  <si>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</si>
  <si>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</si>
  <si>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</si>
  <si>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</si>
  <si>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</si>
  <si>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</si>
  <si>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</si>
  <si>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</si>
  <si>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</si>
  <si>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</si>
  <si>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</si>
  <si>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</si>
  <si>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</si>
  <si>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</si>
  <si>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</si>
  <si>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</si>
  <si>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</si>
  <si>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</si>
  <si>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</si>
  <si>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</si>
  <si>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</si>
  <si>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</si>
  <si>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</si>
  <si>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</si>
  <si>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</si>
  <si>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</si>
  <si>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</si>
  <si>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</si>
  <si>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</si>
  <si>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</si>
  <si>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</si>
  <si>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</si>
  <si>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</si>
  <si>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</si>
  <si>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</si>
  <si>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</si>
  <si>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</si>
  <si>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</si>
  <si>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</si>
  <si>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</si>
  <si>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</si>
  <si>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</si>
  <si>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</si>
  <si>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</si>
  <si>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</si>
  <si>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</si>
  <si>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</si>
  <si>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</si>
  <si>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</si>
  <si>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</si>
  <si>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</si>
  <si>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</si>
  <si>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</si>
  <si>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</si>
  <si>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</si>
  <si>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</si>
  <si>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</si>
  <si>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</si>
  <si>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</si>
  <si>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</si>
  <si>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</si>
  <si>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</si>
  <si>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</si>
  <si>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</si>
  <si>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</si>
  <si>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</si>
  <si>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</si>
  <si>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</si>
  <si>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</si>
  <si>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</si>
  <si>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</si>
  <si>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</si>
  <si>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</si>
  <si>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</si>
  <si>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</si>
  <si>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</si>
  <si>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</si>
  <si>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</si>
  <si>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</si>
  <si>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</si>
  <si>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</si>
  <si>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</si>
  <si>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</si>
  <si>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</si>
  <si>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</si>
  <si>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</si>
  <si>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</si>
  <si>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</si>
  <si>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</si>
  <si>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</si>
  <si>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</si>
  <si>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</si>
  <si>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</si>
  <si>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</si>
  <si>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</si>
  <si>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</si>
  <si>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</si>
  <si>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</si>
  <si>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</si>
  <si>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</si>
  <si>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</si>
  <si>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</si>
  <si>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</si>
  <si>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</si>
  <si>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</si>
  <si>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</si>
  <si>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</si>
  <si>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</si>
  <si>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</si>
  <si>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</si>
  <si>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</si>
  <si>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</si>
  <si>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</si>
  <si>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</si>
  <si>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</si>
  <si>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</si>
  <si>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</si>
  <si>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</si>
  <si>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</si>
  <si>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</si>
  <si>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</si>
  <si>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</si>
  <si>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</si>
  <si>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</si>
  <si>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</si>
  <si>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</si>
  <si>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</si>
  <si>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</si>
  <si>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</si>
  <si>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</si>
  <si>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</si>
  <si>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</si>
  <si>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</si>
  <si>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</si>
  <si>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</si>
  <si>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</si>
  <si>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</si>
  <si>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</si>
  <si>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</si>
  <si>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</si>
  <si>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</si>
  <si>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</si>
  <si>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</si>
  <si>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</si>
  <si>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</si>
  <si>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</si>
  <si>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</si>
  <si>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</si>
  <si>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</si>
  <si>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</si>
  <si>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</si>
  <si>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</si>
  <si>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</si>
  <si>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</si>
  <si>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</si>
  <si>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</si>
  <si>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</si>
  <si>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</si>
  <si>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</si>
  <si>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</si>
  <si>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</si>
  <si>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</si>
  <si>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</si>
  <si>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</si>
  <si>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</si>
  <si>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</si>
  <si>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</si>
  <si>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</si>
  <si>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</si>
  <si>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</si>
  <si>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</si>
  <si>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</si>
  <si>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</si>
  <si>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</si>
  <si>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</si>
  <si>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</si>
  <si>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</si>
  <si>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</si>
  <si>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</si>
  <si>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</si>
  <si>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</si>
  <si>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</si>
  <si>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</si>
  <si>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</si>
  <si>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</si>
  <si>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</si>
  <si>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</si>
  <si>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</si>
  <si>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</si>
  <si>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</si>
  <si>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</si>
  <si>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</si>
  <si>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</si>
  <si>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</si>
  <si>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</si>
  <si>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</si>
  <si>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</si>
  <si>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</si>
  <si>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</si>
  <si>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</si>
  <si>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</si>
  <si>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</si>
  <si>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</si>
  <si>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</si>
  <si>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</si>
  <si>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</si>
  <si>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</si>
  <si>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</si>
  <si>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</si>
  <si>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</si>
  <si>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</si>
  <si>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</si>
  <si>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</si>
  <si>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</si>
  <si>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</si>
  <si>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</si>
  <si>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</si>
  <si>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</si>
  <si>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</si>
  <si>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</si>
  <si>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</si>
  <si>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</si>
  <si>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</si>
  <si>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</si>
  <si>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</si>
  <si>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</si>
  <si>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</si>
  <si>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</si>
  <si>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</si>
  <si>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</si>
  <si>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</si>
  <si>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</si>
  <si>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</si>
  <si>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</si>
  <si>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</si>
  <si>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</si>
  <si>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</si>
  <si>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</si>
  <si>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</si>
  <si>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</si>
  <si>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</si>
  <si>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</si>
  <si>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</si>
  <si>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</si>
  <si>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</si>
  <si>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</si>
  <si>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</si>
  <si>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</si>
  <si>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</si>
  <si>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</si>
  <si>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</si>
  <si>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</si>
  <si>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</si>
  <si>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</si>
  <si>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</si>
  <si>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</si>
  <si>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</si>
  <si>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</si>
  <si>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</si>
  <si>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</si>
  <si>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</si>
  <si>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</si>
  <si>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</si>
  <si>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</si>
  <si>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</si>
  <si>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</si>
  <si>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</si>
  <si>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</si>
  <si>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</si>
  <si>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</si>
  <si>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</si>
  <si>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</si>
  <si>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</si>
  <si>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</si>
  <si>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</si>
  <si>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</si>
  <si>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</si>
  <si>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</si>
  <si>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</si>
  <si>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</si>
  <si>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</si>
  <si>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</si>
  <si>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</si>
  <si>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</si>
  <si>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</si>
  <si>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</si>
  <si>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</si>
  <si>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</si>
  <si>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</si>
  <si>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</si>
  <si>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</si>
  <si>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</si>
  <si>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</si>
  <si>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</si>
  <si>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</si>
  <si>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</si>
  <si>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</si>
  <si>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</si>
  <si>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</si>
  <si>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</si>
  <si>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</si>
  <si>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</si>
  <si>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</si>
  <si>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</si>
  <si>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</si>
  <si>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</si>
  <si>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</si>
  <si>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</si>
  <si>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</si>
  <si>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</si>
  <si>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</si>
  <si>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</si>
  <si>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</si>
  <si>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</si>
  <si>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</si>
  <si>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</si>
  <si>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</si>
  <si>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</si>
  <si>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</si>
  <si>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</si>
  <si>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</si>
  <si>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</si>
  <si>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</si>
  <si>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</si>
  <si>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</si>
  <si>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</si>
  <si>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</si>
  <si>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</si>
  <si>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</si>
  <si>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</si>
  <si>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</si>
  <si>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</si>
  <si>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</si>
  <si>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</si>
  <si>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</si>
  <si>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</si>
  <si>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</si>
  <si>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</si>
  <si>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</si>
  <si>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</si>
  <si>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</si>
  <si>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</si>
  <si>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</si>
  <si>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</si>
  <si>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</si>
  <si>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</si>
  <si>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</si>
  <si>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</si>
  <si>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</si>
  <si>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</si>
  <si>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</si>
  <si>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</si>
  <si>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</si>
  <si>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</si>
  <si>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</si>
  <si>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</si>
  <si>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</si>
  <si>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</si>
  <si>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</si>
  <si>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</si>
  <si>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</si>
  <si>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</si>
  <si>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</si>
  <si>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</si>
  <si>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</si>
  <si>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</si>
  <si>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</si>
  <si>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</si>
  <si>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</si>
  <si>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</si>
  <si>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</si>
  <si>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</si>
  <si>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</si>
  <si>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</si>
  <si>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</si>
  <si>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</si>
  <si>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</si>
  <si>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</si>
  <si>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</si>
  <si>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</si>
  <si>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</si>
  <si>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</si>
  <si>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</si>
  <si>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</si>
  <si>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</si>
  <si>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</si>
  <si>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</si>
  <si>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</si>
  <si>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</si>
  <si>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</si>
  <si>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</si>
  <si>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</si>
  <si>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</si>
  <si>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</si>
  <si>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</si>
  <si>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</si>
  <si>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</si>
  <si>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</si>
  <si>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</si>
  <si>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</si>
  <si>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</si>
  <si>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</si>
  <si>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</si>
  <si>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</si>
  <si>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</si>
  <si>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</si>
  <si>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</si>
  <si>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</si>
  <si>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</si>
  <si>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</si>
  <si>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</si>
  <si>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</si>
  <si>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</si>
  <si>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</si>
  <si>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</si>
  <si>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</si>
  <si>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</si>
  <si>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</si>
  <si>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</si>
  <si>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</si>
  <si>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</si>
  <si>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</si>
  <si>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</si>
  <si>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</si>
  <si>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</si>
  <si>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</si>
  <si>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</si>
  <si>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</si>
  <si>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</si>
  <si>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</si>
  <si>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</si>
  <si>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</si>
  <si>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</si>
  <si>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</si>
  <si>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</si>
  <si>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</si>
  <si>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</si>
  <si>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</si>
  <si>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</si>
  <si>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</si>
  <si>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</si>
  <si>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</si>
  <si>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</si>
  <si>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</si>
  <si>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</si>
  <si>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</si>
  <si>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</si>
  <si>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</si>
  <si>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</si>
  <si>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</si>
  <si>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</si>
  <si>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</si>
  <si>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</si>
  <si>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</si>
  <si>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</si>
  <si>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</si>
  <si>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</si>
  <si>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</si>
  <si>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</si>
  <si>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</si>
  <si>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</si>
  <si>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</si>
  <si>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</si>
  <si>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</si>
  <si>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</si>
  <si>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</si>
  <si>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</si>
  <si>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</si>
  <si>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</si>
  <si>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</si>
  <si>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</si>
  <si>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</si>
  <si>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</si>
  <si>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</si>
  <si>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</si>
  <si>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</si>
  <si>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</si>
  <si>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</si>
  <si>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</si>
  <si>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</si>
  <si>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</si>
  <si>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</si>
  <si>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</si>
  <si>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</si>
  <si>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</si>
  <si>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</si>
  <si>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</si>
  <si>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</si>
  <si>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</si>
  <si>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</si>
  <si>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</si>
  <si>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</si>
  <si>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</si>
  <si>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</si>
  <si>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</si>
  <si>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</si>
  <si>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</si>
  <si>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</si>
  <si>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</si>
  <si>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</si>
  <si>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</si>
  <si>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</si>
  <si>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</si>
  <si>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</si>
  <si>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</si>
  <si>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</si>
  <si>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</si>
  <si>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</si>
  <si>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</si>
  <si>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</si>
  <si>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</si>
  <si>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</si>
  <si>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</si>
  <si>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</si>
  <si>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</si>
  <si>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</si>
  <si>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</si>
  <si>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</si>
  <si>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</si>
  <si>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</si>
  <si>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</si>
  <si>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</si>
  <si>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</si>
  <si>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</si>
  <si>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</si>
  <si>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</si>
  <si>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</si>
  <si>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</si>
  <si>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</si>
  <si>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</si>
  <si>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</si>
  <si>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</si>
  <si>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</si>
  <si>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</si>
  <si>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</si>
  <si>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</si>
  <si>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</si>
  <si>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</si>
  <si>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</si>
  <si>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</si>
  <si>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</si>
  <si>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</si>
  <si>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</si>
  <si>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</si>
  <si>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</si>
  <si>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</si>
  <si>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</si>
  <si>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</si>
  <si>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</si>
  <si>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</si>
  <si>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</si>
  <si>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</si>
  <si>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</si>
  <si>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</si>
  <si>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</si>
  <si>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</si>
  <si>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</si>
  <si>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</si>
  <si>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</si>
  <si>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</si>
  <si>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</si>
  <si>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</si>
  <si>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</si>
  <si>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</si>
  <si>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</si>
  <si>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</si>
  <si>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</si>
  <si>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</si>
  <si>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</si>
  <si>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</si>
  <si>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</si>
  <si>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</si>
  <si>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</si>
  <si>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</si>
  <si>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</si>
  <si>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</si>
  <si>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</si>
  <si>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</si>
  <si>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</si>
  <si>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</si>
  <si>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</si>
  <si>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</si>
  <si>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</si>
  <si>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</si>
  <si>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</si>
  <si>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</si>
  <si>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</si>
  <si>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</si>
  <si>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</si>
  <si>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</si>
  <si>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</si>
  <si>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</si>
  <si>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</si>
  <si>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</si>
  <si>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</si>
  <si>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</si>
  <si>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</si>
  <si>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</si>
  <si>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</si>
  <si>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</si>
  <si>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</si>
  <si>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</si>
  <si>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</si>
  <si>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</si>
  <si>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</si>
  <si>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</si>
  <si>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</si>
  <si>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</si>
  <si>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</si>
  <si>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</si>
  <si>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</si>
  <si>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</si>
  <si>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</si>
  <si>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</si>
  <si>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</si>
  <si>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</si>
  <si>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</si>
  <si>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</si>
  <si>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</si>
  <si>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</si>
  <si>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</si>
  <si>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</si>
  <si>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</si>
  <si>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</si>
  <si>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</si>
  <si>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</si>
  <si>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</si>
  <si>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</si>
  <si>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</si>
  <si>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</si>
  <si>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</si>
  <si>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</si>
  <si>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</si>
  <si>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</si>
  <si>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</si>
  <si>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</si>
  <si>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</si>
  <si>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</si>
  <si>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</si>
  <si>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</si>
  <si>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</si>
  <si>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</si>
  <si>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</si>
  <si>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</si>
  <si>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</si>
  <si>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</si>
  <si>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</si>
  <si>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</si>
  <si>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</si>
  <si>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</si>
  <si>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</si>
  <si>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</si>
  <si>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</si>
  <si>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</si>
  <si>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</si>
  <si>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</si>
  <si>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</si>
  <si>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</si>
  <si>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</si>
  <si>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</si>
  <si>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</si>
  <si>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</si>
  <si>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</si>
  <si>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</si>
  <si>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</si>
  <si>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</si>
  <si>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</si>
  <si>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</si>
  <si>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</si>
  <si>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</si>
  <si>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</si>
  <si>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</si>
  <si>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</si>
  <si>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</si>
  <si>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</si>
  <si>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</si>
  <si>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</si>
  <si>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</si>
  <si>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</si>
  <si>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</si>
  <si>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</si>
  <si>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</si>
  <si>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</si>
  <si>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</si>
  <si>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</si>
  <si>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</si>
  <si>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</si>
  <si>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</si>
  <si>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</si>
  <si>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</si>
  <si>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</si>
  <si>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</si>
  <si>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</si>
  <si>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</si>
  <si>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</si>
  <si>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</si>
  <si>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</si>
  <si>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</si>
  <si>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</si>
  <si>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</si>
  <si>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</si>
  <si>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</si>
  <si>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</si>
  <si>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</si>
  <si>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</si>
  <si>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</si>
  <si>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</si>
  <si>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</si>
  <si>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</si>
  <si>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</si>
  <si>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</si>
  <si>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</si>
  <si>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</si>
  <si>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</si>
  <si>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</si>
  <si>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</si>
  <si>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</si>
  <si>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</si>
  <si>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</si>
  <si>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</si>
  <si>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</si>
  <si>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</si>
  <si>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</si>
  <si>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</si>
  <si>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</si>
  <si>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</si>
  <si>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</si>
  <si>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</si>
  <si>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</si>
  <si>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</si>
  <si>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</si>
  <si>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</si>
  <si>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</si>
  <si>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</si>
  <si>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</si>
  <si>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</si>
  <si>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</si>
  <si>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</si>
  <si>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</si>
  <si>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</si>
  <si>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</si>
  <si>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</si>
  <si>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</si>
  <si>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</si>
  <si>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</si>
  <si>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</si>
  <si>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</si>
  <si>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</si>
  <si>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</si>
  <si>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</si>
  <si>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</si>
  <si>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</si>
  <si>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</si>
  <si>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</si>
  <si>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</si>
  <si>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</si>
  <si>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</si>
  <si>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</si>
  <si>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</si>
  <si>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</si>
  <si>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</si>
  <si>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</si>
  <si>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</si>
  <si>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</si>
  <si>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</si>
  <si>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</si>
  <si>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</si>
  <si>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</si>
  <si>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</si>
  <si>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</si>
  <si>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</si>
  <si>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</si>
  <si>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</si>
  <si>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</si>
  <si>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</si>
  <si>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</si>
  <si>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</si>
  <si>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</si>
  <si>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</si>
  <si>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</si>
  <si>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</si>
  <si>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</si>
  <si>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</si>
  <si>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</si>
  <si>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</si>
  <si>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</si>
  <si>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</si>
  <si>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</si>
  <si>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</si>
  <si>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</si>
  <si>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</si>
  <si>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</si>
  <si>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</si>
  <si>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</si>
  <si>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</si>
  <si>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</si>
  <si>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</si>
  <si>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</si>
  <si>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</si>
  <si>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</si>
  <si>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</si>
  <si>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</si>
  <si>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</si>
  <si>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</si>
  <si>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</si>
  <si>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</si>
  <si>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</si>
  <si>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</si>
  <si>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</si>
  <si>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</si>
  <si>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</si>
  <si>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</si>
  <si>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</si>
  <si>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</si>
  <si>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</si>
  <si>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</si>
  <si>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</si>
  <si>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</si>
  <si>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</si>
  <si>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</si>
  <si>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</si>
  <si>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</si>
  <si>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</si>
  <si>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</si>
  <si>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</si>
  <si>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</si>
  <si>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</si>
  <si>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</si>
  <si>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</si>
  <si>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</si>
  <si>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</si>
  <si>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</si>
  <si>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</si>
  <si>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</si>
  <si>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</si>
  <si>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</si>
  <si>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</si>
  <si>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</si>
  <si>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</si>
  <si>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</si>
  <si>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</si>
  <si>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</si>
  <si>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</si>
  <si>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</si>
  <si>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</si>
  <si>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</si>
  <si>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</si>
  <si>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</si>
  <si>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</si>
  <si>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</si>
  <si>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</si>
  <si>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</si>
  <si>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</si>
  <si>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</si>
  <si>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</si>
  <si>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</si>
  <si>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</si>
  <si>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</si>
  <si>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</si>
  <si>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</si>
  <si>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</si>
  <si>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</si>
  <si>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</si>
  <si>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</si>
  <si>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</si>
  <si>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</si>
  <si>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</si>
  <si>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</si>
  <si>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</si>
  <si>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</si>
  <si>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</si>
  <si>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</si>
  <si>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</si>
  <si>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</si>
  <si>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</si>
  <si>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</si>
  <si>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</si>
  <si>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</si>
  <si>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</si>
  <si>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</si>
  <si>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</si>
  <si>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</si>
  <si>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</si>
  <si>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</si>
  <si>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</si>
  <si>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</si>
  <si>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</si>
  <si>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</si>
  <si>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</si>
  <si>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</si>
  <si>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</si>
  <si>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</si>
  <si>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</si>
  <si>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</si>
  <si>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</si>
  <si>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</si>
  <si>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</si>
  <si>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</si>
  <si>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</si>
  <si>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</si>
  <si>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</si>
  <si>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</si>
  <si>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</si>
  <si>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</si>
  <si>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</si>
  <si>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</si>
  <si>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</si>
  <si>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</si>
  <si>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</si>
  <si>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</si>
  <si>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</si>
  <si>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</si>
  <si>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</si>
  <si>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</si>
  <si>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</si>
  <si>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</si>
  <si>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</si>
  <si>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</si>
  <si>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</si>
  <si>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</si>
  <si>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</si>
  <si>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</si>
  <si>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</si>
  <si>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</si>
  <si>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</si>
  <si>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</si>
  <si>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</si>
  <si>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</si>
  <si>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</si>
  <si>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</si>
  <si>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</si>
  <si>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</si>
  <si>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</si>
  <si>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</si>
  <si>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</si>
  <si>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</si>
  <si>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</si>
  <si>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</si>
  <si>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</si>
  <si>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</si>
  <si>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</si>
  <si>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</si>
  <si>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</si>
  <si>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</si>
  <si>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</si>
  <si>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</si>
  <si>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</si>
  <si>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</si>
  <si>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</si>
  <si>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</si>
  <si>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</si>
  <si>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</si>
  <si>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</si>
  <si>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</si>
  <si>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</si>
  <si>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</si>
  <si>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</si>
  <si>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</si>
  <si>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</si>
  <si>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</si>
  <si>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</si>
  <si>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</si>
  <si>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</si>
  <si>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</si>
  <si>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</si>
  <si>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</si>
  <si>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</si>
  <si>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</si>
  <si>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</si>
  <si>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</si>
  <si>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</si>
  <si>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</si>
  <si>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</si>
  <si>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</si>
  <si>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</si>
  <si>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</si>
  <si>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</si>
  <si>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</si>
  <si>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</si>
  <si>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</si>
  <si>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</si>
  <si>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</si>
  <si>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</si>
  <si>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</si>
  <si>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</si>
  <si>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</si>
  <si>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</si>
  <si>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</si>
  <si>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</si>
  <si>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</si>
  <si>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</si>
  <si>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</si>
  <si>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</si>
  <si>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</si>
  <si>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</si>
  <si>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</si>
  <si>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</si>
  <si>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</si>
  <si>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</si>
  <si>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</si>
  <si>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</si>
  <si>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</si>
  <si>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</si>
  <si>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</si>
  <si>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</si>
  <si>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</si>
  <si>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</si>
  <si>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</si>
  <si>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</si>
  <si>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</si>
  <si>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</si>
  <si>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</si>
  <si>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</si>
  <si>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</si>
  <si>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</si>
  <si>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</si>
  <si>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</si>
  <si>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</si>
  <si>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</si>
  <si>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</si>
  <si>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</si>
  <si>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</si>
  <si>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</si>
  <si>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</si>
  <si>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</si>
  <si>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</si>
  <si>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</si>
  <si>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</si>
  <si>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</si>
  <si>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</si>
  <si>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</si>
  <si>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</si>
  <si>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</si>
  <si>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</si>
  <si>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</si>
  <si>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</si>
  <si>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</si>
  <si>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</si>
  <si>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</si>
  <si>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</si>
  <si>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</si>
  <si>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</si>
  <si>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</si>
  <si>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</si>
  <si>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</si>
  <si>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</si>
  <si>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</si>
  <si>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</si>
  <si>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</si>
  <si>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</si>
  <si>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</si>
  <si>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</si>
  <si>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</si>
  <si>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</si>
  <si>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</si>
  <si>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</si>
  <si>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</si>
  <si>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</si>
  <si>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</si>
  <si>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</si>
  <si>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</si>
  <si>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</si>
  <si>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</si>
  <si>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</si>
  <si>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</si>
  <si>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</si>
  <si>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</si>
  <si>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</si>
  <si>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</si>
  <si>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</si>
  <si>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</si>
  <si>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</si>
  <si>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</si>
  <si>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</si>
  <si>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</si>
  <si>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</si>
  <si>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</si>
  <si>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</si>
  <si>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</si>
  <si>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</si>
  <si>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</si>
  <si>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</si>
  <si>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</si>
  <si>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</si>
  <si>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</si>
  <si>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</si>
  <si>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</si>
  <si>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</si>
  <si>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</si>
  <si>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</si>
  <si>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</si>
  <si>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</si>
  <si>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</si>
  <si>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</si>
  <si>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</si>
  <si>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</si>
  <si>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</si>
  <si>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</si>
  <si>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</si>
  <si>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</si>
  <si>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</si>
  <si>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</si>
  <si>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</si>
  <si>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</si>
  <si>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</si>
  <si>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</si>
  <si>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</si>
  <si>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</si>
  <si>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</si>
  <si>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</si>
  <si>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</si>
  <si>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</si>
  <si>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</si>
  <si>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</si>
  <si>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</si>
  <si>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</si>
  <si>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</si>
  <si>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</si>
  <si>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</si>
  <si>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</si>
  <si>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</si>
  <si>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</si>
  <si>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</si>
  <si>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</si>
  <si>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</si>
  <si>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</si>
  <si>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</si>
  <si>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</si>
  <si>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</si>
  <si>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</si>
  <si>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</si>
  <si>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</si>
  <si>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</si>
  <si>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</si>
  <si>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</si>
  <si>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</si>
  <si>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</si>
  <si>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</si>
  <si>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</si>
  <si>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</si>
  <si>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</si>
  <si>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</si>
  <si>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</si>
  <si>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</si>
  <si>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</si>
  <si>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</si>
  <si>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</si>
  <si>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</si>
  <si>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</si>
  <si>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</si>
  <si>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</si>
  <si>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</si>
  <si>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</si>
  <si>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</si>
  <si>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</si>
  <si>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</si>
  <si>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</si>
  <si>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</si>
  <si>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</si>
  <si>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</si>
  <si>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</si>
  <si>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</si>
  <si>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</si>
  <si>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</si>
  <si>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</si>
  <si>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</si>
  <si>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</si>
  <si>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</si>
  <si>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</si>
  <si>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</si>
  <si>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</si>
  <si>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</si>
  <si>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</si>
  <si>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</si>
  <si>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</si>
  <si>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</si>
  <si>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</si>
  <si>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</si>
  <si>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</si>
  <si>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</si>
  <si>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</si>
  <si>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</si>
  <si>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</si>
  <si>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</si>
  <si>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</si>
  <si>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</si>
  <si>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</si>
  <si>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</si>
  <si>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</si>
  <si>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</si>
  <si>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</si>
  <si>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</si>
  <si>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</si>
  <si>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</si>
  <si>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</si>
  <si>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</si>
  <si>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</si>
  <si>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</si>
  <si>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</si>
  <si>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</si>
  <si>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</si>
  <si>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</si>
  <si>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</si>
  <si>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</si>
  <si>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</si>
  <si>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</si>
  <si>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</si>
  <si>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</si>
  <si>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</si>
  <si>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</si>
  <si>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</si>
  <si>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</si>
  <si>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</si>
  <si>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</si>
  <si>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</si>
  <si>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</si>
  <si>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</si>
  <si>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</si>
  <si>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</si>
  <si>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</si>
  <si>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</si>
  <si>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</si>
  <si>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</si>
  <si>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</si>
  <si>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</si>
  <si>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</si>
  <si>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</si>
  <si>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</si>
  <si>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</si>
  <si>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</si>
  <si>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</si>
  <si>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</si>
  <si>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</si>
  <si>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</si>
  <si>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</si>
  <si>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</si>
  <si>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</si>
  <si>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</si>
  <si>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</si>
  <si>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</si>
  <si>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</si>
  <si>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</si>
  <si>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</si>
  <si>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</si>
  <si>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</si>
  <si>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</si>
  <si>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</si>
  <si>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</si>
  <si>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</si>
  <si>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</si>
  <si>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</si>
  <si>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</si>
  <si>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</si>
  <si>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</si>
  <si>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</si>
  <si>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</si>
  <si>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</si>
  <si>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</si>
  <si>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</si>
  <si>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</si>
  <si>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</si>
  <si>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</si>
  <si>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</si>
  <si>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</si>
  <si>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</si>
  <si>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</si>
  <si>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</si>
  <si>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</si>
  <si>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</si>
  <si>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</si>
  <si>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</si>
  <si>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</si>
  <si>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</si>
  <si>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</si>
  <si>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</si>
  <si>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</si>
  <si>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</si>
  <si>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</si>
  <si>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</si>
  <si>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</si>
  <si>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</si>
  <si>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</si>
  <si>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</si>
  <si>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</si>
  <si>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</si>
  <si>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</si>
  <si>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</si>
  <si>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</si>
  <si>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</si>
  <si>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</si>
  <si>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</si>
  <si>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</si>
  <si>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</si>
  <si>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</si>
  <si>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</si>
  <si>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</si>
  <si>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</si>
  <si>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</si>
  <si>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</si>
  <si>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</si>
  <si>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</si>
  <si>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</si>
  <si>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</si>
  <si>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</si>
  <si>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</si>
  <si>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</si>
  <si>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</si>
  <si>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</si>
  <si>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</si>
  <si>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</si>
  <si>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</si>
  <si>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</si>
  <si>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</si>
  <si>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</si>
  <si>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</si>
  <si>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</si>
  <si>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</si>
  <si>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</si>
  <si>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</si>
  <si>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</si>
  <si>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</si>
  <si>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</si>
  <si>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</si>
  <si>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</si>
  <si>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</si>
  <si>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</si>
  <si>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</si>
  <si>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</si>
  <si>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</si>
  <si>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</si>
  <si>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</si>
  <si>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</si>
  <si>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</si>
  <si>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</si>
  <si>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</si>
  <si>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</si>
  <si>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</si>
  <si>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</si>
  <si>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</si>
  <si>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</si>
  <si>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</si>
  <si>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</si>
  <si>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</si>
  <si>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</si>
  <si>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</si>
  <si>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</si>
  <si>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</si>
  <si>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</si>
  <si>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</si>
  <si>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</si>
  <si>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</si>
  <si>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</si>
  <si>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</si>
  <si>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</si>
  <si>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</si>
  <si>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</si>
  <si>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</si>
  <si>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</si>
  <si>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</si>
  <si>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</si>
  <si>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</si>
  <si>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</si>
  <si>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</si>
  <si>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</si>
  <si>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</si>
  <si>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</si>
  <si>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</si>
  <si>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</si>
  <si>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</si>
  <si>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</si>
  <si>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</si>
  <si>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</si>
  <si>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</si>
  <si>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</si>
  <si>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</si>
  <si>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</si>
  <si>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</si>
  <si>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</si>
  <si>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</si>
  <si>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</si>
  <si>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</si>
  <si>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</si>
  <si>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</si>
  <si>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</si>
  <si>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</si>
  <si>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</si>
  <si>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</si>
  <si>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</si>
  <si>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</si>
  <si>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</si>
  <si>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</si>
  <si>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</si>
  <si>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</si>
  <si>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</si>
  <si>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</si>
  <si>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</si>
  <si>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</si>
  <si>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</si>
  <si>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</si>
  <si>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</si>
  <si>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</si>
  <si>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</si>
  <si>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</si>
  <si>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</si>
  <si>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</si>
  <si>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</si>
  <si>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</si>
  <si>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</si>
  <si>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</si>
  <si>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</si>
  <si>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</si>
  <si>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</si>
  <si>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</si>
  <si>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</si>
  <si>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</si>
  <si>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</si>
  <si>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</si>
  <si>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</si>
  <si>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</si>
  <si>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</si>
  <si>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</si>
  <si>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</si>
  <si>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</si>
  <si>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</si>
  <si>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</si>
  <si>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</si>
  <si>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</si>
  <si>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</si>
  <si>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</si>
  <si>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</si>
  <si>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</si>
  <si>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</si>
  <si>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</si>
  <si>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</si>
  <si>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</si>
  <si>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</si>
  <si>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</si>
  <si>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</si>
  <si>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</si>
  <si>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</si>
  <si>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</si>
  <si>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</si>
  <si>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</si>
  <si>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</si>
  <si>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</si>
  <si>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</si>
  <si>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</si>
  <si>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</si>
  <si>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</si>
  <si>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</si>
  <si>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</si>
  <si>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</si>
  <si>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</si>
  <si>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</si>
  <si>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</si>
  <si>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</si>
  <si>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</si>
  <si>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</si>
  <si>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</si>
  <si>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</si>
  <si>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</si>
  <si>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</si>
  <si>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</si>
  <si>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</si>
  <si>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</si>
  <si>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</si>
  <si>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</si>
  <si>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</si>
  <si>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</si>
  <si>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</si>
  <si>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</si>
  <si>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</si>
  <si>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</si>
  <si>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</si>
  <si>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</si>
  <si>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</si>
  <si>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</si>
  <si>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</si>
  <si>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</si>
  <si>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</si>
  <si>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</si>
  <si>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</si>
  <si>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</si>
  <si>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</si>
  <si>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</si>
  <si>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</si>
  <si>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</si>
  <si>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</si>
  <si>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</si>
  <si>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</si>
  <si>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</si>
  <si>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</si>
  <si>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</si>
  <si>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</si>
  <si>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</si>
  <si>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</si>
  <si>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</si>
  <si>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</si>
  <si>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</si>
  <si>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</si>
  <si>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</si>
  <si>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</si>
  <si>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</si>
  <si>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</si>
  <si>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</si>
  <si>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</si>
  <si>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</si>
  <si>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</si>
  <si>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</si>
  <si>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</si>
  <si>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</si>
  <si>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</si>
  <si>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</si>
  <si>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</si>
  <si>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</si>
  <si>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</si>
  <si>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</si>
  <si>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</si>
  <si>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</si>
  <si>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</si>
  <si>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</si>
  <si>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</si>
  <si>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</si>
  <si>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</si>
  <si>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</si>
  <si>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</si>
  <si>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</si>
  <si>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</si>
  <si>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</si>
  <si>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</si>
  <si>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</si>
  <si>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</si>
  <si>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</si>
  <si>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</si>
  <si>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</si>
  <si>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</si>
  <si>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</si>
  <si>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</si>
  <si>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</si>
  <si>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</si>
  <si>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</si>
  <si>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</si>
  <si>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</si>
  <si>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</si>
  <si>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</si>
  <si>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</si>
  <si>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</si>
  <si>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</si>
  <si>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</si>
  <si>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</si>
  <si>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</si>
  <si>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</si>
  <si>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</si>
  <si>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</si>
  <si>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</si>
  <si>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</si>
  <si>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</si>
  <si>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</si>
  <si>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</si>
  <si>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</si>
  <si>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</si>
  <si>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</si>
  <si>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</si>
  <si>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</si>
  <si>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</si>
  <si>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</si>
  <si>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</si>
  <si>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</si>
  <si>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</si>
  <si>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</si>
  <si>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</si>
  <si>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</si>
  <si>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</si>
  <si>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</si>
  <si>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</si>
  <si>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</si>
  <si>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</si>
  <si>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</si>
  <si>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</si>
  <si>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</si>
  <si>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</si>
  <si>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</si>
  <si>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</si>
  <si>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</si>
  <si>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</si>
  <si>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</si>
  <si>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</si>
  <si>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</si>
  <si>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</si>
  <si>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</si>
  <si>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</si>
  <si>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</si>
  <si>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</si>
  <si>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</si>
  <si>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</si>
  <si>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</si>
  <si>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</si>
  <si>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</si>
  <si>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</si>
  <si>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</si>
  <si>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</si>
  <si>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</si>
  <si>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</si>
  <si>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</si>
  <si>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</si>
  <si>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</si>
  <si>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</si>
  <si>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</si>
  <si>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</si>
  <si>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</si>
  <si>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</si>
  <si>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</si>
  <si>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</si>
  <si>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</si>
  <si>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</si>
  <si>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</si>
  <si>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</si>
  <si>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</si>
  <si>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</si>
  <si>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</si>
  <si>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</si>
  <si>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</si>
  <si>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</si>
  <si>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</si>
  <si>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</si>
  <si>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</si>
  <si>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</si>
  <si>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</si>
  <si>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</si>
  <si>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</si>
  <si>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</si>
  <si>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</si>
  <si>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</si>
  <si>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</si>
  <si>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</si>
  <si>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</si>
  <si>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</si>
  <si>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</si>
  <si>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</si>
  <si>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</si>
  <si>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</si>
  <si>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</si>
  <si>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</si>
  <si>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</si>
  <si>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</si>
  <si>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</si>
  <si>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</si>
  <si>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</si>
  <si>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</si>
  <si>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</si>
  <si>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</si>
  <si>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</si>
  <si>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</si>
  <si>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</si>
  <si>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</si>
  <si>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</si>
  <si>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</si>
  <si>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</si>
  <si>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</si>
  <si>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</si>
  <si>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</si>
  <si>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</si>
  <si>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</si>
  <si>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</si>
  <si>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</si>
  <si>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</si>
  <si>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</si>
  <si>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</si>
  <si>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</si>
  <si>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</si>
  <si>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</si>
  <si>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</si>
  <si>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</si>
  <si>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</si>
  <si>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</si>
  <si>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</si>
  <si>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</si>
  <si>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</si>
  <si>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</si>
  <si>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</si>
  <si>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</si>
  <si>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</si>
  <si>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</si>
  <si>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</si>
  <si>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</si>
  <si>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</si>
  <si>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</si>
  <si>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</si>
  <si>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</si>
  <si>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</si>
  <si>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</si>
  <si>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</si>
  <si>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</si>
  <si>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</si>
  <si>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</si>
  <si>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</si>
  <si>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</si>
  <si>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</si>
  <si>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</si>
  <si>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</si>
  <si>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</si>
  <si>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</si>
  <si>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</si>
  <si>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</si>
  <si>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</si>
  <si>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</si>
  <si>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</si>
  <si>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</si>
  <si>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</si>
  <si>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</si>
  <si>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</si>
  <si>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</si>
  <si>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</si>
  <si>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</si>
  <si>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</si>
  <si>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</si>
  <si>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</si>
  <si>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</si>
  <si>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</si>
  <si>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</si>
  <si>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</si>
  <si>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</si>
  <si>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</si>
  <si>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</si>
  <si>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</si>
  <si>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</si>
  <si>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</si>
  <si>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</si>
  <si>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</si>
  <si>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</si>
  <si>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</si>
  <si>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</si>
  <si>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</si>
  <si>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</si>
  <si>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</si>
  <si>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</si>
  <si>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</si>
  <si>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</si>
  <si>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</si>
  <si>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</si>
  <si>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</si>
  <si>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</si>
  <si>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</si>
  <si>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</si>
  <si>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</si>
  <si>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</si>
  <si>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</si>
  <si>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</si>
  <si>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</si>
  <si>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</si>
  <si>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</si>
  <si>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</si>
  <si>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</si>
  <si>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</si>
  <si>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</si>
  <si>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</si>
  <si>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</si>
  <si>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</si>
  <si>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</si>
  <si>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</si>
  <si>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</si>
  <si>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</si>
  <si>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</si>
  <si>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</si>
  <si>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</si>
  <si>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</si>
  <si>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</si>
  <si>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</si>
  <si>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</si>
  <si>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</si>
  <si>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</si>
  <si>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</si>
  <si>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</si>
  <si>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</si>
  <si>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</si>
  <si>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</si>
  <si>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</si>
  <si>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</si>
  <si>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</si>
  <si>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</si>
  <si>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</si>
  <si>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</si>
  <si>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</si>
  <si>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</si>
  <si>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</si>
  <si>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</si>
  <si>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</si>
  <si>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</si>
  <si>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</si>
  <si>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</si>
  <si>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</si>
  <si>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</si>
  <si>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</si>
  <si>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</si>
  <si>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</si>
  <si>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</si>
  <si>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</si>
  <si>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</si>
  <si>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</si>
  <si>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</si>
  <si>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</si>
  <si>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</si>
  <si>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</si>
  <si>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</si>
  <si>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</si>
  <si>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</si>
  <si>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</si>
  <si>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</si>
  <si>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</si>
  <si>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</si>
  <si>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</si>
  <si>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</si>
  <si>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</si>
  <si>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</si>
  <si>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</si>
  <si>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</si>
  <si>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</si>
  <si>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</si>
  <si>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</si>
  <si>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</si>
  <si>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</si>
  <si>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</si>
  <si>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</si>
  <si>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</si>
  <si>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</si>
  <si>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</si>
  <si>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</si>
  <si>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</si>
  <si>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</si>
  <si>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</si>
  <si>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</si>
  <si>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</si>
  <si>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</si>
  <si>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</si>
  <si>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</si>
  <si>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</si>
  <si>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</si>
  <si>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</si>
  <si>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</si>
  <si>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</si>
  <si>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</si>
  <si>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</si>
  <si>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</si>
  <si>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</si>
  <si>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</si>
  <si>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</si>
  <si>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</si>
  <si>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</si>
  <si>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</si>
  <si>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</si>
  <si>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</si>
  <si>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</si>
  <si>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</si>
  <si>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</si>
  <si>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</si>
  <si>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</si>
  <si>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</si>
  <si>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</si>
  <si>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</si>
  <si>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</si>
  <si>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</si>
  <si>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</si>
  <si>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</si>
  <si>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</si>
  <si>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</si>
  <si>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</si>
  <si>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</si>
  <si>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</si>
  <si>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</si>
  <si>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</si>
  <si>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</si>
  <si>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</si>
  <si>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</si>
  <si>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</si>
  <si>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</si>
  <si>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</si>
  <si>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</si>
  <si>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</si>
  <si>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</si>
  <si>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</si>
  <si>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</si>
  <si>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</si>
  <si>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</si>
  <si>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</si>
  <si>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</si>
  <si>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</si>
  <si>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</si>
  <si>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</si>
  <si>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</si>
  <si>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</si>
  <si>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</si>
  <si>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</si>
  <si>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</si>
  <si>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</si>
  <si>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</si>
  <si>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</si>
  <si>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</si>
  <si>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</si>
  <si>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</si>
  <si>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</si>
  <si>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</si>
  <si>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</si>
  <si>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</si>
  <si>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</si>
  <si>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</si>
  <si>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</si>
  <si>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</si>
  <si>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</si>
  <si>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</si>
  <si>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</si>
  <si>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</si>
  <si>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</si>
  <si>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</si>
  <si>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</si>
  <si>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</si>
  <si>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</si>
  <si>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</si>
  <si>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</si>
  <si>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</si>
  <si>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</si>
  <si>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</si>
  <si>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</si>
  <si>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</si>
  <si>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</si>
  <si>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</si>
  <si>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</si>
  <si>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</si>
  <si>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</si>
  <si>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</si>
  <si>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</si>
  <si>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</si>
  <si>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</si>
  <si>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</si>
  <si>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</si>
  <si>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</si>
  <si>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</si>
  <si>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</si>
  <si>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</si>
  <si>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</si>
  <si>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</si>
  <si>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</si>
  <si>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</si>
  <si>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</si>
  <si>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</si>
  <si>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</si>
  <si>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</si>
  <si>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</si>
  <si>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</si>
  <si>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</si>
  <si>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</si>
  <si>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</si>
  <si>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</si>
  <si>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</si>
  <si>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</si>
  <si>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</si>
  <si>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</si>
  <si>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</si>
  <si>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</si>
  <si>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</si>
  <si>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</si>
  <si>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</si>
  <si>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</si>
  <si>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</si>
  <si>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</si>
  <si>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</si>
  <si>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</si>
  <si>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</si>
  <si>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</si>
  <si>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</si>
  <si>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</si>
  <si>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</si>
  <si>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</si>
  <si>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</si>
  <si>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</si>
  <si>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</si>
  <si>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</si>
  <si>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</si>
  <si>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</si>
  <si>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</si>
  <si>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</si>
  <si>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</si>
  <si>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</si>
  <si>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</si>
  <si>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</si>
  <si>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</si>
  <si>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</si>
  <si>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</si>
  <si>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</si>
  <si>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</si>
  <si>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</si>
  <si>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</si>
  <si>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</si>
  <si>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</si>
  <si>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</si>
  <si>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</si>
  <si>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</si>
  <si>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</si>
  <si>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</si>
  <si>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</si>
  <si>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</si>
  <si>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</si>
  <si>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</si>
  <si>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</si>
  <si>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</si>
  <si>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</si>
  <si>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</si>
  <si>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</si>
  <si>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</si>
  <si>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</si>
  <si>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</si>
  <si>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</si>
  <si>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</si>
  <si>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</si>
  <si>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</si>
  <si>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</si>
  <si>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</si>
  <si>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</si>
  <si>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</si>
  <si>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</si>
  <si>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</si>
  <si>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</si>
  <si>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</si>
  <si>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</si>
  <si>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</si>
  <si>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</si>
  <si>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</si>
  <si>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</si>
  <si>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</si>
  <si>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</si>
  <si>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</si>
  <si>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</si>
  <si>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</si>
  <si>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</si>
  <si>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</si>
  <si>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</si>
  <si>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</si>
  <si>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</si>
  <si>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</si>
  <si>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</si>
  <si>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</si>
  <si>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</si>
  <si>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</si>
  <si>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</si>
  <si>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</si>
  <si>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</si>
  <si>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</si>
  <si>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</si>
  <si>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</si>
  <si>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</si>
  <si>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</si>
  <si>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</si>
  <si>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</si>
  <si>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</si>
  <si>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</si>
  <si>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</si>
  <si>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</si>
  <si>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</si>
  <si>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</si>
  <si>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</si>
  <si>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</si>
  <si>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</si>
  <si>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</si>
  <si>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</si>
  <si>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</si>
  <si>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</si>
  <si>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</si>
  <si>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</si>
  <si>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</si>
  <si>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</si>
  <si>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</si>
  <si>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</si>
  <si>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</si>
  <si>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</si>
  <si>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</si>
  <si>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</si>
  <si>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</si>
  <si>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</si>
  <si>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</si>
  <si>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</si>
  <si>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</si>
  <si>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</si>
  <si>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</si>
  <si>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</si>
  <si>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</si>
  <si>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</si>
  <si>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</si>
  <si>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</si>
  <si>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</si>
  <si>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</si>
  <si>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</si>
  <si>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</si>
  <si>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</si>
  <si>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</si>
  <si>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</si>
  <si>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</si>
  <si>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</si>
  <si>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</si>
  <si>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</si>
  <si>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</si>
  <si>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</si>
  <si>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</si>
  <si>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</si>
  <si>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</si>
  <si>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</si>
  <si>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</si>
  <si>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</si>
  <si>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</si>
  <si>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</si>
  <si>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</si>
  <si>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</si>
  <si>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</si>
  <si>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</si>
  <si>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</si>
  <si>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</si>
  <si>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</si>
  <si>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</si>
  <si>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</si>
  <si>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</si>
  <si>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</si>
  <si>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</si>
  <si>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</si>
  <si>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</si>
  <si>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</si>
  <si>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</si>
  <si>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</si>
  <si>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</si>
  <si>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</si>
  <si>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</si>
  <si>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</si>
  <si>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</si>
  <si>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</si>
  <si>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</si>
  <si>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</si>
  <si>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</si>
  <si>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</si>
  <si>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</si>
  <si>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</si>
  <si>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</si>
  <si>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</si>
  <si>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</si>
  <si>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</si>
  <si>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</si>
  <si>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</si>
  <si>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</si>
  <si>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</si>
  <si>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</si>
  <si>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</si>
  <si>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</si>
  <si>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</si>
  <si>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</si>
  <si>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</si>
  <si>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</si>
  <si>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</si>
  <si>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</si>
  <si>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</si>
  <si>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</si>
  <si>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</si>
  <si>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</si>
  <si>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</si>
  <si>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</si>
  <si>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</si>
  <si>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</si>
  <si>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</si>
  <si>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</si>
  <si>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</si>
  <si>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</si>
  <si>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</si>
  <si>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</si>
  <si>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</si>
  <si>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</si>
  <si>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</si>
  <si>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</si>
  <si>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</si>
  <si>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</si>
  <si>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</si>
  <si>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</si>
  <si>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</si>
  <si>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</si>
  <si>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</si>
  <si>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</si>
  <si>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</si>
  <si>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</si>
  <si>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</si>
  <si>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</si>
  <si>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</si>
  <si>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</si>
  <si>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</si>
  <si>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</si>
  <si>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</si>
  <si>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</si>
  <si>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</si>
  <si>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</si>
  <si>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</si>
  <si>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</si>
  <si>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</si>
  <si>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</si>
  <si>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</si>
  <si>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</si>
  <si>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</si>
  <si>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</si>
  <si>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</si>
  <si>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</si>
  <si>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</si>
  <si>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</si>
  <si>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</si>
  <si>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</si>
  <si>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</si>
  <si>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</si>
  <si>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</si>
  <si>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</si>
  <si>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</si>
  <si>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</si>
  <si>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</si>
  <si>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</si>
  <si>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</si>
  <si>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</si>
  <si>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</si>
  <si>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</si>
  <si>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</si>
  <si>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</si>
  <si>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</si>
  <si>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</si>
  <si>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</si>
  <si>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</si>
  <si>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</si>
  <si>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</si>
  <si>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</si>
  <si>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</si>
  <si>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</si>
  <si>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</si>
  <si>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</si>
  <si>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</si>
  <si>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</si>
  <si>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</si>
  <si>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</si>
  <si>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</si>
  <si>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</si>
  <si>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</si>
  <si>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</si>
  <si>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</si>
  <si>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</si>
  <si>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</si>
  <si>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</si>
  <si>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</si>
  <si>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</si>
  <si>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</si>
  <si>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</si>
  <si>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</si>
  <si>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</si>
  <si>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</si>
  <si>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</si>
  <si>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</si>
  <si>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</si>
  <si>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</si>
  <si>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</si>
  <si>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</si>
  <si>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</si>
  <si>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</si>
  <si>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</si>
  <si>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</si>
  <si>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</si>
  <si>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</si>
  <si>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</si>
  <si>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</si>
  <si>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</si>
  <si>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</si>
  <si>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</si>
  <si>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</si>
  <si>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</si>
  <si>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</si>
  <si>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</si>
  <si>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</si>
  <si>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</si>
  <si>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</si>
  <si>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</si>
  <si>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</si>
  <si>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</si>
  <si>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</si>
  <si>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</si>
  <si>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</si>
  <si>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</si>
  <si>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</si>
  <si>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</si>
  <si>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</si>
  <si>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</si>
  <si>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</si>
  <si>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</si>
  <si>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</si>
  <si>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</si>
  <si>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</si>
  <si>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</si>
  <si>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</si>
  <si>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</si>
  <si>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</si>
  <si>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</si>
  <si>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</si>
  <si>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</si>
  <si>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</si>
  <si>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</si>
  <si>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</si>
  <si>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</si>
  <si>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</si>
  <si>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</si>
  <si>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</si>
  <si>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</si>
  <si>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</si>
  <si>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</si>
  <si>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</si>
  <si>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</si>
  <si>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</si>
  <si>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</si>
  <si>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</si>
  <si>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</si>
  <si>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</si>
  <si>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</si>
  <si>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</si>
  <si>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</si>
  <si>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</si>
  <si>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</si>
  <si>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</si>
  <si>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</si>
  <si>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</si>
  <si>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</si>
  <si>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</si>
  <si>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</si>
  <si>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</si>
  <si>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</si>
  <si>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</si>
  <si>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</si>
  <si>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</si>
  <si>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</si>
  <si>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</si>
  <si>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</si>
  <si>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</si>
  <si>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</si>
  <si>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</si>
  <si>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</si>
  <si>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</si>
  <si>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</si>
  <si>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</si>
  <si>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</si>
  <si>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</si>
  <si>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</si>
  <si>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</si>
  <si>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</si>
  <si>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</si>
  <si>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</si>
  <si>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</si>
  <si>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</si>
  <si>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</si>
  <si>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</si>
  <si>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</si>
  <si>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</si>
  <si>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</si>
  <si>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</si>
  <si>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</si>
  <si>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</si>
  <si>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</si>
  <si>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</si>
  <si>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</si>
  <si>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</si>
  <si>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</si>
  <si>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</si>
  <si>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</si>
  <si>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</si>
  <si>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</si>
  <si>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</si>
  <si>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</si>
  <si>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</si>
  <si>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</si>
  <si>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</si>
  <si>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</si>
  <si>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</si>
  <si>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</si>
  <si>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</si>
  <si>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</si>
  <si>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</si>
  <si>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</si>
  <si>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</si>
  <si>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</si>
  <si>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</si>
  <si>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</si>
  <si>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</si>
  <si>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</si>
  <si>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</si>
  <si>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</si>
  <si>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</si>
  <si>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</si>
  <si>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</si>
  <si>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</si>
  <si>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</si>
  <si>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</si>
  <si>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</si>
  <si>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</si>
  <si>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</si>
  <si>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</si>
  <si>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</si>
  <si>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</si>
  <si>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</si>
  <si>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</si>
  <si>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</si>
  <si>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</si>
  <si>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</si>
  <si>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</si>
  <si>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</si>
  <si>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</si>
  <si>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</si>
  <si>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</si>
  <si>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</si>
  <si>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</si>
  <si>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</si>
  <si>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</si>
  <si>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</si>
  <si>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</si>
  <si>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</si>
  <si>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</si>
  <si>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</si>
  <si>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</si>
  <si>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</si>
  <si>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</si>
  <si>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</si>
  <si>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</si>
  <si>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</si>
  <si>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</si>
  <si>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</si>
  <si>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</si>
  <si>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</si>
  <si>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</si>
  <si>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</si>
  <si>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</si>
  <si>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</si>
  <si>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</si>
  <si>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</si>
  <si>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</si>
  <si>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</si>
  <si>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</si>
  <si>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</si>
  <si>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</si>
  <si>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</si>
  <si>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</si>
  <si>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</si>
  <si>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</si>
  <si>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</si>
  <si>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</si>
  <si>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</si>
  <si>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</si>
  <si>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</si>
  <si>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</si>
  <si>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</si>
  <si>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</si>
  <si>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</si>
  <si>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</si>
  <si>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</si>
  <si>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</si>
  <si>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</si>
  <si>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</si>
  <si>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</si>
  <si>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</si>
  <si>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</si>
  <si>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</si>
  <si>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</si>
  <si>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</si>
  <si>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</si>
  <si>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</si>
  <si>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</si>
  <si>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</si>
  <si>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</si>
  <si>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</si>
  <si>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</si>
  <si>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</si>
  <si>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</si>
  <si>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</si>
  <si>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</si>
  <si>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</si>
  <si>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</si>
  <si>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</si>
  <si>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</si>
  <si>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</si>
  <si>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</si>
  <si>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</si>
  <si>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</si>
  <si>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</si>
  <si>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</si>
  <si>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</si>
  <si>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</si>
  <si>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</si>
  <si>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</si>
  <si>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</si>
  <si>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</si>
  <si>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</si>
  <si>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</si>
  <si>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</si>
  <si>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</si>
  <si>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</si>
  <si>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</si>
  <si>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</si>
  <si>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</si>
  <si>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</si>
  <si>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</si>
  <si>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</si>
  <si>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</si>
  <si>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</si>
  <si>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</si>
  <si>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</si>
  <si>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</si>
  <si>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</si>
  <si>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</si>
  <si>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</si>
  <si>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</si>
  <si>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</si>
  <si>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</si>
  <si>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</si>
  <si>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</si>
  <si>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</si>
  <si>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</si>
  <si>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</si>
  <si>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</si>
  <si>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</si>
  <si>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</si>
  <si>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</si>
  <si>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</si>
  <si>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</si>
  <si>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</si>
  <si>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</si>
  <si>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</si>
  <si>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</si>
  <si>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</si>
  <si>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</si>
  <si>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</si>
  <si>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</si>
  <si>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</si>
  <si>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</si>
  <si>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</si>
  <si>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</si>
  <si>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</si>
  <si>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</si>
  <si>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</si>
  <si>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</si>
  <si>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</si>
  <si>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</si>
  <si>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</si>
  <si>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</si>
  <si>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</si>
  <si>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</si>
  <si>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</si>
  <si>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</si>
  <si>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</si>
  <si>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</si>
  <si>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</si>
  <si>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</si>
  <si>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</si>
  <si>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</si>
  <si>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</si>
  <si>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</si>
  <si>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</si>
  <si>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</si>
  <si>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</si>
  <si>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</si>
  <si>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</si>
  <si>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</si>
  <si>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</si>
  <si>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</si>
  <si>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</si>
  <si>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</si>
  <si>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</si>
  <si>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</si>
  <si>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</si>
  <si>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</si>
  <si>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</si>
  <si>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</si>
  <si>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</si>
  <si>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</si>
  <si>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</si>
  <si>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</si>
  <si>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</si>
  <si>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</si>
  <si>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</si>
  <si>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</si>
  <si>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</si>
  <si>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</si>
  <si>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</si>
  <si>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</si>
  <si>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</si>
  <si>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</si>
  <si>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</si>
  <si>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</si>
  <si>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</si>
  <si>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</si>
  <si>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</si>
  <si>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</si>
  <si>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</si>
  <si>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</si>
  <si>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</si>
  <si>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</si>
  <si>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</si>
  <si>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</si>
  <si>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</si>
  <si>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</si>
  <si>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</si>
  <si>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</si>
  <si>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</si>
  <si>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</si>
  <si>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</si>
  <si>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</si>
  <si>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</si>
  <si>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</si>
  <si>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</si>
  <si>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</si>
  <si>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</si>
  <si>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</si>
  <si>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</si>
  <si>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</si>
  <si>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</si>
  <si>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</si>
  <si>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</si>
  <si>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</si>
  <si>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</si>
  <si>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</si>
  <si>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</si>
  <si>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</si>
  <si>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</si>
  <si>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</si>
  <si>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</si>
  <si>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</si>
  <si>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</si>
  <si>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</si>
  <si>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</si>
  <si>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</si>
  <si>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</si>
  <si>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</si>
  <si>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</si>
  <si>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</si>
  <si>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</si>
  <si>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</si>
  <si>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</si>
  <si>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</si>
  <si>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</si>
  <si>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</si>
  <si>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</si>
  <si>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</si>
  <si>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</si>
  <si>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</si>
  <si>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</si>
  <si>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</si>
  <si>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</si>
  <si>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</si>
  <si>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</si>
  <si>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</si>
  <si>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</si>
  <si>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</si>
  <si>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</si>
  <si>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</si>
  <si>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</si>
  <si>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</si>
  <si>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</si>
  <si>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</si>
  <si>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</si>
  <si>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</si>
  <si>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</si>
  <si>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</si>
  <si>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</si>
  <si>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</si>
  <si>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</si>
  <si>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</si>
  <si>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</si>
  <si>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</si>
  <si>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</si>
  <si>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</si>
  <si>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</si>
  <si>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</si>
  <si>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</si>
  <si>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</si>
  <si>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</si>
  <si>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</si>
  <si>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</si>
  <si>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</si>
  <si>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</si>
  <si>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</si>
  <si>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</si>
  <si>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</si>
  <si>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</si>
  <si>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</si>
  <si>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</si>
  <si>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</si>
  <si>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</si>
  <si>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</si>
  <si>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</si>
  <si>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</si>
  <si>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</si>
  <si>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</si>
  <si>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</si>
  <si>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</si>
  <si>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</si>
  <si>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</si>
  <si>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</si>
  <si>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</si>
  <si>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</si>
  <si>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</si>
  <si>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</si>
  <si>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</si>
  <si>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</si>
  <si>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</si>
  <si>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</si>
  <si>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</si>
  <si>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</si>
  <si>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</si>
  <si>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</si>
  <si>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</si>
  <si>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</si>
  <si>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</si>
  <si>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</si>
  <si>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</si>
  <si>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</si>
  <si>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</si>
  <si>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</si>
  <si>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</si>
  <si>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</si>
  <si>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</si>
  <si>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</si>
  <si>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</si>
  <si>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</si>
  <si>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</si>
  <si>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</si>
  <si>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</si>
  <si>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</si>
  <si>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</si>
  <si>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</si>
  <si>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</si>
  <si>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</si>
  <si>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</si>
  <si>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</si>
  <si>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</si>
  <si>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</si>
  <si>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</si>
  <si>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</si>
  <si>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</si>
  <si>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</si>
  <si>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</si>
  <si>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</si>
  <si>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</si>
  <si>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</si>
  <si>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</si>
  <si>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</si>
  <si>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</si>
  <si>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</si>
  <si>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</si>
  <si>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</si>
  <si>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</si>
  <si>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</si>
  <si>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</si>
  <si>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</si>
  <si>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</si>
  <si>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</si>
  <si>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</si>
  <si>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</si>
  <si>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</si>
  <si>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</si>
  <si>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</si>
  <si>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</si>
  <si>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</si>
  <si>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</si>
  <si>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</si>
  <si>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</si>
  <si>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</si>
  <si>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</si>
  <si>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</si>
  <si>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</si>
  <si>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</si>
  <si>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</si>
  <si>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</si>
  <si>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</si>
  <si>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</si>
  <si>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</si>
  <si>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</si>
  <si>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</si>
  <si>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</si>
  <si>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</si>
  <si>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</si>
  <si>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</si>
  <si>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</si>
  <si>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</si>
  <si>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</si>
  <si>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</si>
  <si>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</si>
  <si>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</si>
  <si>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</si>
  <si>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</si>
  <si>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</si>
  <si>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</si>
  <si>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</si>
  <si>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</si>
  <si>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</si>
  <si>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</si>
  <si>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</si>
  <si>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</si>
  <si>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</si>
  <si>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</si>
  <si>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</si>
  <si>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</si>
  <si>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</si>
  <si>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</si>
  <si>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</si>
  <si>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</si>
  <si>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</si>
  <si>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</si>
  <si>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</si>
  <si>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</si>
  <si>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</si>
  <si>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</si>
  <si>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</si>
  <si>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</si>
  <si>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</si>
  <si>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</si>
  <si>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</si>
  <si>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</si>
  <si>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</si>
  <si>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</si>
  <si>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</si>
  <si>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</si>
  <si>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</si>
  <si>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</si>
  <si>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</si>
  <si>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</si>
  <si>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</si>
  <si>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</si>
  <si>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</si>
  <si>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</si>
  <si>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</si>
  <si>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</si>
  <si>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</si>
  <si>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</si>
  <si>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</si>
  <si>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</si>
  <si>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</si>
  <si>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</si>
  <si>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</si>
  <si>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</si>
  <si>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</si>
  <si>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</si>
  <si>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</si>
  <si>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</si>
  <si>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</si>
  <si>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</si>
  <si>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</si>
  <si>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</si>
  <si>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</si>
  <si>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</si>
  <si>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</si>
  <si>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</si>
  <si>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</si>
  <si>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</si>
  <si>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</si>
  <si>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</si>
  <si>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</si>
  <si>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</si>
  <si>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</si>
  <si>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</si>
  <si>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</si>
  <si>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</si>
  <si>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</si>
  <si>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</si>
  <si>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</si>
  <si>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</si>
  <si>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</si>
  <si>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</si>
  <si>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</si>
  <si>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</si>
  <si>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</si>
  <si>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</si>
  <si>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</si>
  <si>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</si>
  <si>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</si>
  <si>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</si>
  <si>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</si>
  <si>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</si>
  <si>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</si>
  <si>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</si>
  <si>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</si>
  <si>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</si>
  <si>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</si>
  <si>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</si>
  <si>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</si>
  <si>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</si>
  <si>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</si>
  <si>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</si>
  <si>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</si>
  <si>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</si>
  <si>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</si>
  <si>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</si>
  <si>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</si>
  <si>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</si>
  <si>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</si>
  <si>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</si>
  <si>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</si>
  <si>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</si>
  <si>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</si>
  <si>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</si>
  <si>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</si>
  <si>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</si>
  <si>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</si>
  <si>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</si>
  <si>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</si>
  <si>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</si>
  <si>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</si>
  <si>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</si>
  <si>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</si>
  <si>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</si>
  <si>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</si>
  <si>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</si>
  <si>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</si>
  <si>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</si>
  <si>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</si>
  <si>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</si>
  <si>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</si>
  <si>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</si>
  <si>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</si>
  <si>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</si>
  <si>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</si>
  <si>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</si>
  <si>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</si>
  <si>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</si>
  <si>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</si>
  <si>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</si>
  <si>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</si>
  <si>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</si>
  <si>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</si>
  <si>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</si>
  <si>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</si>
  <si>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</si>
  <si>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</si>
  <si>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</si>
  <si>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</si>
  <si>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</si>
  <si>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</si>
  <si>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</si>
  <si>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</si>
  <si>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</si>
  <si>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</si>
  <si>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</si>
  <si>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</si>
  <si>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</si>
  <si>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</si>
  <si>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</si>
  <si>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</si>
  <si>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</si>
  <si>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</si>
  <si>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</si>
  <si>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</si>
  <si>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</si>
  <si>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</si>
  <si>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</si>
  <si>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</si>
  <si>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</si>
  <si>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</si>
  <si>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</si>
  <si>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</si>
  <si>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</si>
  <si>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</si>
  <si>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</si>
  <si>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</si>
  <si>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</si>
  <si>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</si>
  <si>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</si>
  <si>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</si>
  <si>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</si>
  <si>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</si>
  <si>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</si>
  <si>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</si>
  <si>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</si>
  <si>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</si>
  <si>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</si>
  <si>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</si>
  <si>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</si>
  <si>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</si>
  <si>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</si>
  <si>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</si>
  <si>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</si>
  <si>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</si>
  <si>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</si>
  <si>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</si>
  <si>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</si>
  <si>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</si>
  <si>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</si>
  <si>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</si>
  <si>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</si>
  <si>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</si>
  <si>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</si>
  <si>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</si>
  <si>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</si>
  <si>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</si>
  <si>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</si>
  <si>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</si>
  <si>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</si>
  <si>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</si>
  <si>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</si>
  <si>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</si>
  <si>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</si>
  <si>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</si>
  <si>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</si>
  <si>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</si>
  <si>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</si>
  <si>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</si>
  <si>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</si>
  <si>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</si>
  <si>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</si>
  <si>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</si>
  <si>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</si>
  <si>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</si>
  <si>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</si>
  <si>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</si>
  <si>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</si>
  <si>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</si>
  <si>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</si>
  <si>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</si>
  <si>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</si>
  <si>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</si>
  <si>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</si>
  <si>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</si>
  <si>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</si>
  <si>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</si>
  <si>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</si>
  <si>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</si>
  <si>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</si>
  <si>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</si>
  <si>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</si>
  <si>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</si>
  <si>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</si>
  <si>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</si>
  <si>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</si>
  <si>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</si>
  <si>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</si>
  <si>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</si>
  <si>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</si>
  <si>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</si>
  <si>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</si>
  <si>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</si>
  <si>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</si>
  <si>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</si>
  <si>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</si>
  <si>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</si>
  <si>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</si>
  <si>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</si>
  <si>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</si>
  <si>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</si>
  <si>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</si>
  <si>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</si>
  <si>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</si>
  <si>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</si>
  <si>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</si>
  <si>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</si>
  <si>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</si>
  <si>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</si>
  <si>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</si>
  <si>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</si>
  <si>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</si>
  <si>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</si>
  <si>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</si>
  <si>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</si>
  <si>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</si>
  <si>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</si>
  <si>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</si>
  <si>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</si>
  <si>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</si>
  <si>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</si>
  <si>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</si>
  <si>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</si>
  <si>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</si>
  <si>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</si>
  <si>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</si>
  <si>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</si>
  <si>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</si>
  <si>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</si>
  <si>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</si>
  <si>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</si>
  <si>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</si>
  <si>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</si>
  <si>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</si>
  <si>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</si>
  <si>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</si>
  <si>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</si>
  <si>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</si>
  <si>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</si>
  <si>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</si>
  <si>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</si>
  <si>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</si>
  <si>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</si>
  <si>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</si>
  <si>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</si>
  <si>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</si>
  <si>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</si>
  <si>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</si>
  <si>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</si>
  <si>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</si>
  <si>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</si>
  <si>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</si>
  <si>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</si>
  <si>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</si>
  <si>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</si>
  <si>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</si>
  <si>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</si>
  <si>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</si>
  <si>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</si>
  <si>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</si>
  <si>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</si>
  <si>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</si>
  <si>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</si>
  <si>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</si>
  <si>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</si>
  <si>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</si>
  <si>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</si>
  <si>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</si>
  <si>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</si>
  <si>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</si>
  <si>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</si>
  <si>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</si>
  <si>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</si>
  <si>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</si>
  <si>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</si>
  <si>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</si>
  <si>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</si>
  <si>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</si>
  <si>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</si>
  <si>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</si>
  <si>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</si>
  <si>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</si>
  <si>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</si>
  <si>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</si>
  <si>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</si>
  <si>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</si>
  <si>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</si>
  <si>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</si>
  <si>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</si>
  <si>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</si>
  <si>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</si>
  <si>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</si>
  <si>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</si>
  <si>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</si>
  <si>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</si>
  <si>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</si>
  <si>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</si>
  <si>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</si>
  <si>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</si>
  <si>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</si>
  <si>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</si>
  <si>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</si>
  <si>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</si>
  <si>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</si>
  <si>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</si>
  <si>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</si>
  <si>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</si>
  <si>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</si>
  <si>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</si>
  <si>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</si>
  <si>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</si>
  <si>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</si>
  <si>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</si>
  <si>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</si>
  <si>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</si>
  <si>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</si>
  <si>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</si>
  <si>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</si>
  <si>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</si>
  <si>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</si>
  <si>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</si>
  <si>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</si>
  <si>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</si>
  <si>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</si>
  <si>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</si>
  <si>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</si>
  <si>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</si>
  <si>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</si>
  <si>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</si>
  <si>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</si>
  <si>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</si>
  <si>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</si>
  <si>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</si>
  <si>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</si>
  <si>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</si>
  <si>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</si>
  <si>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</si>
  <si>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</si>
  <si>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</si>
  <si>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</si>
  <si>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</si>
  <si>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</si>
  <si>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</si>
  <si>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</si>
  <si>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</si>
  <si>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</si>
  <si>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</si>
  <si>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</si>
  <si>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</si>
  <si>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</si>
  <si>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</si>
  <si>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</si>
  <si>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</si>
  <si>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</si>
  <si>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</si>
  <si>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</si>
  <si>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</si>
  <si>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</si>
  <si>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</si>
  <si>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</si>
  <si>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</si>
  <si>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</si>
  <si>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</si>
  <si>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</si>
  <si>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</si>
  <si>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</si>
  <si>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</si>
  <si>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</si>
  <si>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</si>
  <si>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</si>
  <si>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</si>
  <si>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</si>
  <si>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</si>
  <si>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</si>
  <si>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</si>
  <si>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</si>
  <si>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</si>
  <si>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</si>
  <si>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</si>
  <si>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</si>
  <si>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</si>
  <si>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</si>
  <si>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</si>
  <si>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</si>
  <si>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</si>
  <si>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</si>
  <si>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</si>
  <si>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</si>
  <si>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</si>
  <si>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</si>
  <si>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</si>
  <si>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</si>
  <si>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</si>
  <si>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</si>
  <si>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</si>
  <si>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</si>
  <si>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</si>
  <si>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</si>
  <si>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</si>
  <si>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</si>
  <si>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</si>
  <si>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</si>
  <si>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</si>
  <si>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</si>
  <si>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</si>
  <si>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</si>
  <si>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</si>
  <si>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</si>
  <si>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</si>
  <si>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</si>
  <si>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</si>
  <si>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</si>
  <si>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</si>
  <si>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</si>
  <si>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</si>
  <si>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</si>
  <si>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</si>
  <si>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</si>
  <si>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</si>
  <si>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</si>
  <si>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</si>
  <si>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</si>
  <si>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</si>
  <si>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</si>
  <si>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</si>
  <si>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</si>
  <si>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</si>
  <si>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</si>
  <si>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</si>
  <si>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</si>
  <si>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</si>
  <si>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</si>
  <si>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</si>
  <si>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</si>
  <si>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</si>
  <si>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</si>
  <si>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</si>
  <si>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</si>
  <si>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</si>
  <si>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</si>
  <si>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</si>
  <si>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</si>
  <si>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</si>
  <si>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</si>
  <si>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</si>
  <si>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</si>
  <si>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</si>
  <si>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</si>
  <si>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</si>
  <si>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</si>
  <si>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</si>
  <si>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</si>
  <si>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</si>
  <si>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</si>
  <si>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</si>
  <si>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</si>
  <si>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</si>
  <si>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</si>
  <si>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</si>
  <si>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</si>
  <si>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</si>
  <si>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</si>
  <si>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</si>
  <si>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</si>
  <si>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</si>
  <si>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</si>
  <si>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</si>
  <si>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</si>
  <si>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</si>
  <si>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</si>
  <si>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</si>
  <si>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</si>
  <si>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</si>
  <si>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</si>
  <si>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</si>
  <si>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</si>
  <si>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</si>
  <si>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</si>
  <si>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</si>
  <si>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</si>
  <si>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</si>
  <si>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</si>
  <si>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</si>
  <si>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</si>
  <si>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</si>
  <si>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</si>
  <si>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</si>
  <si>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</si>
  <si>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</si>
  <si>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</si>
  <si>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</si>
  <si>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</si>
  <si>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</si>
  <si>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</si>
  <si>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</si>
  <si>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</si>
  <si>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</si>
  <si>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</si>
  <si>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</si>
  <si>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</si>
  <si>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</si>
  <si>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</si>
  <si>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</si>
  <si>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</si>
  <si>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</si>
  <si>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</si>
  <si>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</si>
  <si>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</si>
  <si>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</si>
  <si>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</si>
  <si>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</si>
  <si>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</si>
  <si>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</si>
  <si>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</si>
  <si>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</si>
  <si>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</si>
  <si>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</si>
  <si>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</si>
  <si>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</si>
  <si>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</si>
  <si>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</si>
  <si>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</si>
  <si>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</si>
  <si>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</si>
  <si>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</si>
  <si>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</si>
  <si>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</si>
  <si>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</si>
  <si>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</si>
  <si>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</si>
  <si>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</si>
  <si>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</si>
  <si>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</si>
  <si>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</si>
  <si>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</si>
  <si>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</si>
  <si>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</si>
  <si>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</si>
  <si>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</si>
  <si>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</si>
  <si>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</si>
  <si>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</si>
  <si>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</si>
  <si>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</si>
  <si>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</si>
  <si>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</si>
  <si>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</si>
  <si>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</si>
  <si>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</si>
  <si>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</si>
  <si>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</si>
  <si>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</si>
  <si>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</si>
  <si>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</si>
  <si>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</si>
  <si>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</si>
  <si>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</si>
  <si>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</si>
  <si>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</si>
  <si>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</si>
  <si>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</si>
  <si>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</si>
  <si>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</si>
  <si>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</si>
  <si>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</si>
  <si>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</si>
  <si>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</si>
  <si>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</si>
  <si>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</si>
  <si>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</si>
  <si>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</si>
  <si>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</si>
  <si>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</si>
  <si>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</si>
  <si>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</si>
  <si>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</si>
  <si>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</si>
  <si>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</si>
  <si>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</si>
  <si>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</si>
  <si>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</si>
  <si>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</si>
  <si>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</si>
  <si>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</si>
  <si>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</si>
  <si>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</si>
  <si>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</si>
  <si>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</si>
  <si>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</si>
  <si>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</si>
  <si>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</si>
  <si>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</si>
  <si>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</si>
  <si>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</si>
  <si>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</si>
  <si>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</si>
  <si>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</si>
  <si>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</si>
  <si>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</si>
  <si>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</si>
  <si>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</si>
  <si>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</si>
  <si>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</si>
  <si>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</si>
  <si>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</si>
  <si>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</si>
  <si>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</si>
  <si>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</si>
  <si>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</si>
  <si>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</si>
  <si>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</si>
  <si>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</si>
  <si>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</si>
  <si>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</si>
  <si>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</si>
  <si>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</si>
  <si>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</si>
  <si>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</si>
  <si>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</si>
  <si>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</si>
  <si>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</si>
  <si>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</si>
  <si>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</si>
  <si>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</si>
  <si>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</si>
  <si>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</si>
  <si>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</si>
  <si>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</si>
  <si>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</si>
  <si>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</si>
  <si>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</si>
  <si>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</si>
  <si>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</si>
  <si>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</si>
  <si>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</si>
  <si>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</si>
  <si>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</si>
  <si>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</si>
  <si>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</si>
  <si>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</si>
  <si>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</si>
  <si>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</si>
  <si>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</si>
  <si>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</si>
  <si>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</si>
  <si>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</si>
  <si>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</si>
  <si>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</si>
  <si>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</si>
  <si>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</si>
  <si>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</si>
  <si>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</si>
  <si>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</si>
  <si>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</si>
  <si>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</si>
  <si>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</si>
  <si>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</si>
  <si>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</si>
  <si>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</si>
  <si>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</si>
  <si>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</si>
  <si>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</si>
  <si>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</si>
  <si>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</si>
  <si>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</si>
  <si>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</si>
  <si>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</si>
  <si>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</si>
  <si>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</si>
  <si>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</si>
  <si>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</si>
  <si>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</si>
  <si>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</si>
  <si>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</si>
  <si>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</si>
  <si>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</si>
  <si>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</si>
  <si>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</si>
  <si>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</si>
  <si>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</si>
  <si>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</si>
  <si>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</si>
  <si>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</si>
  <si>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</si>
  <si>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</si>
  <si>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</si>
  <si>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</si>
  <si>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</si>
  <si>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</si>
  <si>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</si>
  <si>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</si>
  <si>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</si>
  <si>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</si>
  <si>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</si>
  <si>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</si>
  <si>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</si>
  <si>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</si>
  <si>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</si>
  <si>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</si>
  <si>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</si>
  <si>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</si>
  <si>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</si>
  <si>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</si>
  <si>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</si>
  <si>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</si>
  <si>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</si>
  <si>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</si>
  <si>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</si>
  <si>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</si>
  <si>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</si>
  <si>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</si>
  <si>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</si>
  <si>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</si>
  <si>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</si>
  <si>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</si>
  <si>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</si>
  <si>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</si>
  <si>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</si>
  <si>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</si>
  <si>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</si>
  <si>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</si>
  <si>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</si>
  <si>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</si>
  <si>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</si>
  <si>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</si>
  <si>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</si>
  <si>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</si>
  <si>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</si>
  <si>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</si>
  <si>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</si>
  <si>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</si>
  <si>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</si>
  <si>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</si>
  <si>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</si>
  <si>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</si>
  <si>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</si>
  <si>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</si>
  <si>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</si>
  <si>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</si>
  <si>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</si>
  <si>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</si>
  <si>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</si>
  <si>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</si>
  <si>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</si>
  <si>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</si>
  <si>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</si>
  <si>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</si>
  <si>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</si>
  <si>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</si>
  <si>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</si>
  <si>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</si>
  <si>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</si>
  <si>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</si>
  <si>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</si>
  <si>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</si>
  <si>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</si>
  <si>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</si>
  <si>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</si>
  <si>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</si>
  <si>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</si>
  <si>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</si>
  <si>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</si>
  <si>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</si>
  <si>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</si>
  <si>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</si>
  <si>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</si>
  <si>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</si>
  <si>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</si>
  <si>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</si>
  <si>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</si>
  <si>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</si>
  <si>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</si>
  <si>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</si>
  <si>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</si>
  <si>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</si>
  <si>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</si>
  <si>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</si>
  <si>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</si>
  <si>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</si>
  <si>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</si>
  <si>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</si>
  <si>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</si>
  <si>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</si>
  <si>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</si>
  <si>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</si>
  <si>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</si>
  <si>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</si>
  <si>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</si>
  <si>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</si>
  <si>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</si>
  <si>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</si>
  <si>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</si>
  <si>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</si>
  <si>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</si>
  <si>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</si>
  <si>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</si>
  <si>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</si>
  <si>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</si>
  <si>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</si>
  <si>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</si>
  <si>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</si>
  <si>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</si>
  <si>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</si>
  <si>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</si>
  <si>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</si>
  <si>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</si>
  <si>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</si>
  <si>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</si>
  <si>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</si>
  <si>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</si>
  <si>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</si>
  <si>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</si>
  <si>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</si>
  <si>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</si>
  <si>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</si>
  <si>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</si>
  <si>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</si>
  <si>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</si>
  <si>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</si>
  <si>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</si>
  <si>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</si>
  <si>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</si>
  <si>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</si>
  <si>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</si>
  <si>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</si>
  <si>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</si>
  <si>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</si>
  <si>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</si>
  <si>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</si>
  <si>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</si>
  <si>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</si>
  <si>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</si>
  <si>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</si>
  <si>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</si>
  <si>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</si>
  <si>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</si>
  <si>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</si>
  <si>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</si>
  <si>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</si>
  <si>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</si>
  <si>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</si>
  <si>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</si>
  <si>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</si>
  <si>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</si>
  <si>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</si>
  <si>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</si>
  <si>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</si>
  <si>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</si>
  <si>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</si>
  <si>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</si>
  <si>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</si>
  <si>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</si>
  <si>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</si>
  <si>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</si>
  <si>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</si>
  <si>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</si>
  <si>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</si>
  <si>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</si>
  <si>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</si>
  <si>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</si>
  <si>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</si>
  <si>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</si>
  <si>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</si>
  <si>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</si>
  <si>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</si>
  <si>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</si>
  <si>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</si>
  <si>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</si>
  <si>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</si>
  <si>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</si>
  <si>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</si>
  <si>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</si>
  <si>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</si>
  <si>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</si>
  <si>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</si>
  <si>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</si>
  <si>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</si>
  <si>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</si>
  <si>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</si>
  <si>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</si>
  <si>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</si>
  <si>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</si>
  <si>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</si>
  <si>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</si>
  <si>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</si>
  <si>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</si>
  <si>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</si>
  <si>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</si>
  <si>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</si>
  <si>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</si>
  <si>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</si>
  <si>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</si>
  <si>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</si>
  <si>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</si>
  <si>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</si>
  <si>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</si>
  <si>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</si>
  <si>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</si>
  <si>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</si>
  <si>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</si>
  <si>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</si>
  <si>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</si>
  <si>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</si>
  <si>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</si>
  <si>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</si>
  <si>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</si>
  <si>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</si>
  <si>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</si>
  <si>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</si>
  <si>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</si>
  <si>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</si>
  <si>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</si>
  <si>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</si>
  <si>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</si>
  <si>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</si>
  <si>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</si>
  <si>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</si>
  <si>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</si>
  <si>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</si>
  <si>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</si>
  <si>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</si>
  <si>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</si>
  <si>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</si>
  <si>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</si>
  <si>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</si>
  <si>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</si>
  <si>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</si>
  <si>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</si>
  <si>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</si>
  <si>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</si>
  <si>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</si>
  <si>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</si>
  <si>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</si>
  <si>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</si>
  <si>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</si>
  <si>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</si>
  <si>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</si>
  <si>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</si>
  <si>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</si>
  <si>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</si>
  <si>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</si>
  <si>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</si>
  <si>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</si>
  <si>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</si>
  <si>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</si>
  <si>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</si>
  <si>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</si>
  <si>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</si>
  <si>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</si>
  <si>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</si>
  <si>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</si>
  <si>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</si>
  <si>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</si>
  <si>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</si>
  <si>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</si>
  <si>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</si>
  <si>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</si>
  <si>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</si>
  <si>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</si>
  <si>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</si>
  <si>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</si>
  <si>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</si>
  <si>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</si>
  <si>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</si>
  <si>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</si>
  <si>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</si>
  <si>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</si>
  <si>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</si>
  <si>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</si>
  <si>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</si>
  <si>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</si>
  <si>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</si>
  <si>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</si>
  <si>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</si>
  <si>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</si>
  <si>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</si>
  <si>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</si>
  <si>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</si>
  <si>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</si>
  <si>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</si>
  <si>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</si>
  <si>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</si>
  <si>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</si>
  <si>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</si>
  <si>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</si>
  <si>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</si>
  <si>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</si>
  <si>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</si>
  <si>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</si>
  <si>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</si>
  <si>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</si>
  <si>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</si>
  <si>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</si>
  <si>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</si>
  <si>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</si>
  <si>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</si>
  <si>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</si>
  <si>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</si>
  <si>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</si>
  <si>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</si>
  <si>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</si>
  <si>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</si>
  <si>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</si>
  <si>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</si>
  <si>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</si>
  <si>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</si>
  <si>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</si>
  <si>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</si>
  <si>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</si>
  <si>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</si>
  <si>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</si>
  <si>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</si>
  <si>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</si>
  <si>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</si>
  <si>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</si>
  <si>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</si>
  <si>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</si>
  <si>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</si>
  <si>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</si>
  <si>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</si>
  <si>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</si>
  <si>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</si>
  <si>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</si>
  <si>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</si>
  <si>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</si>
  <si>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</si>
  <si>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</si>
  <si>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</si>
  <si>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</si>
  <si>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</si>
  <si>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</si>
  <si>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</si>
  <si>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</si>
  <si>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</si>
  <si>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</si>
  <si>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</si>
  <si>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</si>
  <si>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</si>
  <si>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</si>
  <si>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</si>
  <si>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</si>
  <si>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</si>
  <si>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</si>
  <si>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</si>
  <si>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</si>
  <si>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</si>
  <si>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</si>
  <si>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</si>
  <si>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</si>
  <si>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</si>
  <si>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</si>
  <si>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</si>
  <si>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</si>
  <si>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</si>
  <si>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</si>
  <si>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</si>
  <si>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</si>
  <si>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</si>
  <si>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</si>
  <si>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</si>
  <si>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</si>
  <si>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</si>
  <si>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</si>
  <si>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</si>
  <si>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</si>
  <si>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</si>
  <si>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</si>
  <si>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</si>
  <si>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</si>
  <si>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</si>
  <si>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</si>
  <si>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</si>
  <si>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</si>
  <si>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</si>
  <si>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</si>
  <si>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</si>
  <si>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</si>
  <si>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</si>
  <si>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</si>
  <si>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</si>
  <si>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</si>
  <si>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</si>
  <si>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</si>
  <si>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</si>
  <si>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</si>
  <si>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</si>
  <si>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</si>
  <si>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</si>
  <si>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</si>
  <si>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</si>
  <si>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</si>
  <si>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</si>
  <si>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</si>
  <si>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</si>
  <si>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</si>
  <si>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</si>
  <si>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</si>
  <si>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</si>
  <si>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</si>
  <si>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</si>
  <si>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</si>
  <si>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</si>
  <si>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</si>
  <si>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</si>
  <si>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</si>
  <si>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</si>
  <si>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</si>
  <si>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</si>
  <si>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</si>
  <si>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</si>
  <si>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</si>
  <si>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</si>
  <si>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</si>
  <si>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</si>
  <si>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</si>
  <si>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</si>
  <si>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</si>
  <si>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</si>
  <si>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</si>
  <si>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</si>
  <si>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</si>
  <si>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</si>
  <si>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</si>
  <si>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</si>
  <si>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</si>
  <si>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</si>
  <si>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</si>
  <si>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</si>
  <si>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</si>
  <si>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</si>
  <si>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</si>
  <si>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</si>
  <si>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</si>
  <si>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</si>
  <si>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</si>
  <si>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</si>
  <si>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</si>
  <si>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</si>
  <si>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</si>
  <si>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</si>
  <si>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</si>
  <si>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</si>
  <si>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</si>
  <si>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</si>
  <si>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</si>
  <si>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</si>
  <si>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</si>
  <si>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</si>
  <si>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</si>
  <si>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</si>
  <si>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</si>
  <si>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</si>
  <si>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</si>
  <si>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</si>
  <si>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</si>
  <si>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</si>
  <si>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</si>
  <si>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</si>
  <si>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</si>
  <si>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</si>
  <si>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</si>
  <si>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</si>
  <si>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</si>
  <si>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</si>
  <si>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</si>
  <si>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</si>
  <si>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</si>
  <si>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</si>
  <si>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</si>
  <si>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</si>
  <si>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</si>
  <si>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</si>
  <si>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</si>
  <si>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</si>
  <si>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</si>
  <si>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</si>
  <si>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</si>
  <si>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</si>
  <si>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</si>
  <si>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</si>
  <si>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</si>
  <si>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</si>
  <si>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</si>
  <si>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</si>
  <si>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</si>
  <si>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</si>
  <si>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</si>
  <si>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</si>
  <si>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</si>
  <si>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</si>
  <si>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</si>
  <si>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</si>
  <si>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</si>
  <si>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</si>
  <si>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</si>
  <si>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</si>
  <si>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</si>
  <si>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</si>
  <si>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</si>
  <si>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</si>
  <si>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</si>
  <si>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</si>
  <si>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</si>
  <si>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</si>
  <si>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</si>
  <si>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</si>
  <si>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</si>
  <si>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</si>
  <si>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</si>
  <si>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</si>
  <si>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</si>
  <si>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</si>
  <si>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</si>
  <si>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</si>
  <si>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</si>
  <si>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</si>
  <si>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</si>
  <si>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</si>
  <si>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</si>
  <si>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</si>
  <si>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</si>
  <si>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</si>
  <si>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</si>
  <si>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</si>
  <si>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</si>
  <si>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</si>
  <si>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</si>
  <si>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</si>
  <si>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</si>
  <si>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</si>
  <si>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</si>
  <si>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</si>
  <si>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</si>
  <si>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</si>
  <si>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</si>
  <si>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</si>
  <si>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</si>
  <si>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</si>
  <si>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</si>
  <si>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</si>
  <si>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</si>
  <si>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</si>
  <si>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</si>
  <si>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</si>
  <si>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</si>
  <si>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</si>
  <si>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</si>
  <si>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</si>
  <si>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</si>
  <si>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</si>
  <si>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</si>
  <si>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</si>
  <si>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</si>
  <si>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</si>
  <si>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</si>
  <si>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</si>
  <si>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</si>
  <si>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</si>
  <si>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</si>
  <si>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</si>
  <si>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</si>
  <si>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</si>
  <si>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</si>
  <si>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</si>
  <si>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</si>
  <si>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</si>
  <si>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</si>
  <si>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</si>
  <si>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</si>
  <si>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</si>
  <si>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</si>
  <si>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</si>
  <si>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</si>
  <si>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</si>
  <si>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</si>
  <si>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</si>
  <si>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</si>
  <si>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</si>
  <si>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</si>
  <si>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</si>
  <si>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</si>
  <si>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</si>
  <si>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</si>
  <si>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</si>
  <si>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</si>
  <si>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</si>
  <si>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</si>
  <si>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</si>
  <si>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</si>
  <si>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</si>
  <si>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</si>
  <si>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</si>
  <si>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</si>
  <si>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</si>
  <si>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</si>
  <si>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</si>
  <si>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</si>
  <si>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</si>
  <si>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</si>
  <si>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</si>
  <si>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</si>
  <si>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</si>
  <si>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</si>
  <si>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</si>
  <si>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</si>
  <si>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</si>
  <si>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</si>
  <si>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</si>
  <si>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</si>
  <si>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</si>
  <si>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</si>
  <si>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</si>
  <si>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</si>
  <si>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</si>
  <si>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</si>
  <si>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</si>
  <si>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</si>
  <si>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</si>
  <si>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</si>
  <si>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</si>
  <si>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</si>
  <si>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</si>
  <si>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</si>
  <si>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</si>
  <si>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</si>
  <si>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</si>
  <si>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</si>
  <si>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</si>
  <si>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</si>
  <si>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</si>
  <si>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</si>
  <si>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</si>
  <si>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</si>
  <si>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</si>
  <si>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</si>
  <si>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</si>
  <si>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</si>
  <si>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</si>
  <si>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</si>
  <si>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</si>
  <si>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</si>
  <si>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</si>
  <si>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</si>
  <si>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</si>
  <si>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</si>
  <si>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</si>
  <si>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</si>
  <si>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</si>
  <si>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</si>
  <si>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</si>
  <si>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</si>
  <si>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</si>
  <si>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</si>
  <si>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</si>
  <si>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</si>
  <si>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</si>
  <si>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</si>
  <si>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</si>
  <si>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</si>
  <si>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</si>
  <si>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</si>
  <si>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</si>
  <si>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</si>
  <si>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</si>
  <si>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</si>
  <si>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</si>
  <si>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</si>
  <si>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</si>
  <si>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</si>
  <si>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</si>
  <si>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</si>
  <si>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</si>
  <si>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</si>
  <si>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</si>
  <si>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</si>
  <si>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</si>
  <si>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</si>
  <si>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</si>
  <si>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</si>
  <si>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</si>
  <si>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</si>
  <si>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</si>
  <si>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</si>
  <si>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</si>
  <si>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</si>
  <si>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</si>
  <si>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</si>
  <si>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</si>
  <si>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</si>
  <si>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</si>
  <si>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</si>
  <si>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</si>
  <si>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</si>
  <si>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</si>
  <si>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</si>
  <si>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</si>
  <si>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</si>
  <si>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</si>
  <si>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</si>
  <si>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</si>
  <si>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</si>
  <si>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</si>
  <si>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</si>
  <si>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</si>
  <si>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</si>
  <si>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</si>
  <si>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</si>
  <si>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</si>
  <si>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</si>
  <si>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</si>
  <si>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</si>
  <si>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</si>
  <si>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</si>
  <si>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</si>
  <si>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</si>
  <si>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</si>
  <si>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</si>
  <si>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</si>
  <si>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</si>
  <si>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</si>
  <si>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</si>
  <si>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</si>
  <si>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</si>
  <si>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</si>
  <si>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</si>
  <si>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</si>
  <si>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</si>
  <si>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</si>
  <si>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</si>
  <si>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</si>
  <si>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</si>
  <si>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</si>
  <si>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</si>
  <si>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</si>
  <si>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</si>
  <si>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</si>
  <si>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</si>
  <si>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</si>
  <si>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</si>
  <si>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</si>
  <si>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</si>
  <si>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</si>
  <si>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</si>
  <si>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</si>
  <si>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</si>
  <si>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</si>
  <si>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</si>
  <si>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</si>
  <si>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</si>
  <si>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</si>
  <si>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</si>
  <si>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</si>
  <si>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</si>
  <si>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</si>
  <si>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</si>
  <si>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</si>
  <si>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</si>
  <si>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</si>
  <si>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</si>
  <si>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</si>
  <si>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</si>
  <si>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</si>
  <si>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</si>
  <si>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</si>
  <si>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</si>
  <si>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</si>
  <si>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</si>
  <si>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</si>
  <si>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</si>
  <si>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</si>
  <si>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</si>
  <si>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</si>
  <si>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</si>
  <si>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</si>
  <si>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</si>
  <si>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</si>
  <si>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</si>
  <si>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</si>
  <si>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</si>
  <si>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</si>
  <si>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</si>
  <si>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</si>
  <si>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</si>
  <si>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</si>
  <si>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</si>
  <si>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</si>
  <si>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</si>
  <si>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</si>
  <si>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</si>
  <si>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</si>
  <si>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</si>
  <si>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</si>
  <si>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</si>
  <si>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</si>
  <si>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</si>
  <si>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</si>
  <si>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</si>
  <si>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</si>
  <si>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</si>
  <si>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</si>
  <si>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</si>
  <si>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</si>
  <si>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</si>
  <si>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</si>
  <si>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</si>
  <si>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</si>
  <si>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</si>
  <si>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</si>
  <si>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</si>
  <si>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</si>
  <si>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</si>
  <si>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</si>
  <si>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</si>
  <si>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</si>
  <si>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</si>
  <si>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</si>
  <si>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</si>
  <si>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</si>
  <si>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</si>
  <si>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</si>
  <si>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</si>
  <si>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</si>
  <si>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</si>
  <si>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</si>
  <si>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</si>
  <si>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</si>
  <si>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</si>
  <si>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</si>
  <si>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</si>
  <si>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</si>
  <si>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</si>
  <si>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</si>
  <si>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</si>
  <si>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</si>
  <si>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</si>
  <si>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</si>
  <si>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</si>
  <si>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</si>
  <si>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</si>
  <si>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</si>
  <si>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</si>
  <si>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</si>
  <si>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</si>
  <si>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</si>
  <si>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</si>
  <si>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</si>
  <si>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</si>
  <si>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</si>
  <si>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</si>
  <si>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</si>
  <si>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</si>
  <si>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</si>
  <si>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</si>
  <si>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</si>
  <si>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</si>
  <si>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</si>
  <si>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</si>
  <si>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</si>
  <si>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</si>
  <si>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</si>
  <si>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</si>
  <si>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</si>
  <si>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</si>
  <si>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</si>
  <si>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</si>
  <si>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</si>
  <si>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</si>
  <si>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</si>
  <si>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</si>
  <si>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</si>
  <si>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</si>
  <si>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</si>
  <si>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</si>
  <si>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</si>
  <si>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</si>
  <si>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</si>
  <si>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</si>
  <si>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</si>
  <si>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</si>
  <si>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</si>
  <si>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</si>
  <si>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</si>
  <si>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</si>
  <si>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</si>
  <si>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</si>
  <si>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</si>
  <si>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</si>
  <si>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</si>
  <si>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</si>
  <si>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</si>
  <si>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</si>
  <si>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</si>
  <si>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</si>
  <si>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</si>
  <si>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</si>
  <si>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</si>
  <si>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</si>
  <si>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</si>
  <si>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</si>
  <si>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</si>
  <si>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</si>
  <si>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</si>
  <si>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</si>
  <si>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</si>
  <si>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</si>
  <si>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</si>
  <si>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</si>
  <si>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</si>
  <si>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</si>
  <si>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</si>
  <si>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</si>
  <si>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</si>
  <si>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</si>
  <si>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</si>
  <si>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</si>
  <si>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</si>
  <si>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</si>
  <si>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</si>
  <si>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</si>
  <si>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</si>
  <si>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</si>
  <si>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</si>
  <si>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</si>
  <si>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</si>
  <si>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</si>
  <si>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</si>
  <si>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</si>
  <si>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</si>
  <si>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</si>
  <si>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</si>
  <si>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</si>
  <si>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</si>
  <si>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</si>
  <si>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</si>
  <si>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</si>
  <si>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</si>
  <si>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</si>
  <si>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</si>
  <si>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</si>
  <si>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</si>
  <si>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</si>
  <si>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</si>
  <si>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</si>
  <si>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</si>
  <si>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</si>
  <si>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</si>
  <si>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</si>
  <si>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</si>
  <si>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</si>
  <si>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</si>
  <si>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</si>
  <si>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</si>
  <si>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</si>
  <si>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</si>
  <si>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</si>
  <si>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</si>
  <si>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</si>
  <si>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</si>
  <si>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</si>
  <si>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</si>
  <si>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</si>
  <si>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</si>
  <si>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</si>
  <si>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</si>
  <si>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</si>
  <si>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</si>
  <si>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</si>
  <si>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</si>
  <si>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</si>
  <si>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</si>
  <si>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</si>
  <si>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</si>
  <si>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</si>
  <si>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</si>
  <si>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</si>
  <si>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</si>
  <si>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</si>
  <si>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</si>
  <si>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</si>
  <si>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</si>
  <si>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</si>
  <si>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</si>
  <si>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</si>
  <si>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</si>
  <si>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</si>
  <si>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</si>
  <si>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</si>
  <si>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</si>
  <si>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</si>
  <si>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</si>
  <si>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</si>
  <si>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</si>
  <si>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</si>
  <si>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</si>
  <si>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</si>
  <si>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</si>
  <si>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</si>
  <si>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</si>
  <si>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</si>
  <si>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</si>
  <si>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</si>
  <si>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</si>
  <si>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</si>
  <si>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</si>
  <si>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</si>
  <si>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</si>
  <si>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</si>
  <si>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</si>
  <si>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</si>
  <si>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</si>
  <si>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</si>
  <si>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</si>
  <si>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</si>
  <si>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</si>
  <si>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</si>
  <si>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</si>
  <si>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</si>
  <si>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</si>
  <si>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</si>
  <si>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</si>
  <si>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</si>
  <si>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</si>
  <si>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</si>
  <si>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</si>
  <si>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</si>
  <si>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</si>
  <si>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</si>
  <si>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</si>
  <si>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</si>
  <si>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</si>
  <si>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</si>
  <si>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</si>
  <si>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</si>
  <si>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</si>
  <si>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</si>
  <si>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</si>
  <si>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</si>
  <si>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</si>
  <si>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</si>
  <si>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</si>
  <si>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</si>
  <si>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</si>
  <si>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</si>
  <si>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</si>
  <si>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</si>
  <si>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</si>
  <si>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</si>
  <si>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</si>
  <si>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</si>
  <si>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</si>
  <si>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</si>
  <si>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</si>
  <si>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</si>
  <si>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</si>
  <si>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</si>
  <si>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</si>
  <si>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</si>
  <si>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</si>
  <si>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</si>
  <si>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</si>
  <si>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</si>
  <si>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</si>
  <si>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</si>
  <si>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</si>
  <si>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</si>
  <si>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</si>
  <si>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</si>
  <si>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</si>
  <si>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</si>
  <si>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</si>
  <si>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</si>
  <si>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</si>
  <si>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</si>
  <si>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</si>
  <si>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</si>
  <si>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</si>
  <si>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</si>
  <si>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</si>
  <si>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</si>
  <si>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</si>
  <si>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</si>
  <si>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</si>
  <si>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</si>
  <si>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</si>
  <si>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</si>
  <si>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</si>
  <si>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</si>
  <si>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</si>
  <si>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</si>
  <si>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</si>
  <si>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</si>
  <si>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</si>
  <si>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</si>
  <si>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</si>
  <si>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</si>
  <si>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</si>
  <si>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</si>
  <si>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</si>
  <si>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</si>
  <si>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</si>
  <si>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</si>
  <si>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</si>
  <si>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</si>
  <si>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</si>
  <si>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</si>
  <si>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</si>
  <si>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</si>
  <si>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</si>
  <si>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</si>
  <si>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</si>
  <si>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</si>
  <si>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</si>
  <si>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</si>
  <si>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</si>
  <si>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</si>
  <si>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</si>
  <si>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</si>
  <si>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</si>
  <si>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</si>
  <si>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</si>
  <si>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</si>
  <si>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</si>
  <si>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</si>
  <si>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</si>
  <si>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</si>
  <si>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</si>
  <si>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</si>
  <si>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</si>
  <si>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</si>
  <si>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</si>
  <si>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</si>
  <si>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</si>
  <si>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</si>
  <si>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</si>
  <si>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</si>
  <si>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</si>
  <si>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</si>
  <si>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</si>
  <si>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</si>
  <si>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</si>
  <si>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</si>
  <si>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</si>
  <si>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</si>
  <si>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</si>
  <si>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</si>
  <si>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</si>
  <si>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</si>
  <si>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</si>
  <si>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</si>
  <si>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</si>
  <si>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</si>
  <si>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</si>
  <si>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</si>
  <si>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</si>
  <si>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</si>
  <si>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</si>
  <si>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</si>
  <si>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</si>
  <si>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</si>
  <si>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</si>
  <si>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</si>
  <si>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</si>
  <si>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</si>
  <si>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</si>
  <si>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</si>
  <si>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</si>
  <si>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</si>
  <si>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</si>
  <si>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</si>
  <si>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</si>
  <si>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</si>
  <si>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</si>
  <si>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</si>
  <si>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</si>
  <si>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</si>
  <si>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</si>
  <si>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</si>
  <si>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</si>
  <si>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</si>
  <si>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</si>
  <si>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</si>
  <si>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</si>
  <si>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</si>
  <si>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</si>
  <si>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</si>
  <si>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</si>
  <si>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</si>
  <si>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</si>
  <si>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</si>
  <si>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</si>
  <si>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</si>
  <si>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</si>
  <si>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</si>
  <si>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</si>
  <si>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</si>
  <si>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</si>
  <si>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</si>
  <si>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</si>
  <si>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</si>
  <si>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</si>
  <si>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</si>
  <si>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</si>
  <si>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</si>
  <si>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</si>
  <si>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</si>
  <si>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</si>
  <si>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</si>
  <si>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</si>
  <si>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</si>
  <si>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</si>
  <si>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</si>
  <si>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</si>
  <si>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</si>
  <si>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</si>
  <si>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</si>
  <si>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</si>
  <si>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</si>
  <si>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</si>
  <si>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</si>
  <si>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</si>
  <si>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</si>
  <si>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</si>
  <si>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</si>
  <si>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</si>
  <si>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</si>
  <si>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</si>
  <si>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</si>
  <si>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</si>
  <si>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</si>
  <si>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</si>
  <si>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</si>
  <si>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</si>
  <si>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</si>
  <si>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</si>
  <si>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</si>
  <si>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</si>
  <si>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</si>
  <si>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</si>
  <si>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</si>
  <si>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</si>
  <si>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</si>
  <si>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</si>
  <si>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</si>
  <si>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</si>
  <si>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</si>
  <si>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</si>
  <si>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</si>
  <si>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</si>
  <si>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</si>
  <si>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</si>
  <si>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</si>
  <si>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</si>
  <si>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</si>
  <si>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</si>
  <si>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</si>
  <si>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</si>
  <si>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</si>
  <si>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</si>
  <si>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</si>
  <si>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</si>
  <si>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</si>
  <si>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</si>
  <si>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</si>
  <si>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</si>
  <si>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</si>
  <si>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</si>
  <si>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</si>
  <si>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</si>
  <si>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</si>
  <si>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</si>
  <si>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</si>
  <si>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</si>
  <si>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</si>
  <si>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</si>
  <si>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</si>
  <si>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</si>
  <si>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</si>
  <si>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</si>
  <si>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</si>
  <si>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</si>
  <si>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</si>
  <si>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</si>
  <si>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</si>
  <si>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</si>
  <si>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</si>
  <si>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</si>
  <si>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</si>
  <si>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</si>
  <si>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</si>
  <si>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</si>
  <si>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</si>
  <si>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</si>
  <si>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</si>
  <si>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</si>
  <si>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</si>
  <si>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</si>
  <si>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</si>
  <si>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</si>
  <si>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</si>
  <si>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</si>
  <si>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</si>
  <si>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</si>
  <si>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</si>
  <si>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</si>
  <si>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</si>
  <si>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</si>
  <si>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</si>
  <si>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</si>
  <si>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</si>
  <si>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</si>
  <si>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</si>
  <si>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</si>
  <si>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</si>
  <si>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</si>
  <si>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</si>
  <si>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</si>
  <si>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</si>
  <si>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</si>
  <si>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</si>
  <si>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</si>
  <si>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</si>
  <si>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</si>
  <si>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</si>
  <si>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</si>
  <si>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</si>
  <si>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</si>
  <si>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</si>
  <si>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</si>
  <si>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</si>
  <si>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</si>
  <si>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</si>
  <si>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</si>
  <si>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</si>
  <si>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</si>
  <si>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</si>
  <si>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</si>
  <si>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</si>
  <si>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</si>
  <si>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</si>
  <si>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</si>
  <si>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</si>
  <si>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</si>
  <si>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</si>
  <si>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</si>
  <si>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</si>
  <si>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</si>
  <si>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</si>
  <si>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</si>
  <si>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</si>
  <si>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</si>
  <si>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</si>
  <si>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</si>
  <si>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</si>
  <si>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</si>
  <si>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</si>
  <si>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</si>
  <si>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</si>
  <si>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</si>
  <si>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</si>
  <si>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</si>
  <si>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</si>
  <si>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</si>
  <si>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</si>
  <si>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</si>
  <si>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</si>
  <si>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</si>
  <si>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</si>
  <si>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</si>
  <si>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</si>
  <si>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</si>
  <si>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</si>
  <si>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</si>
  <si>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</si>
  <si>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</si>
  <si>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</si>
  <si>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</si>
  <si>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</si>
  <si>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</si>
  <si>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</si>
  <si>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</si>
  <si>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</si>
  <si>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</si>
  <si>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</si>
  <si>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</si>
  <si>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</si>
  <si>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</si>
  <si>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</si>
  <si>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</si>
  <si>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</si>
  <si>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</si>
  <si>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</si>
  <si>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</si>
  <si>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</si>
  <si>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</si>
  <si>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</si>
  <si>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</si>
  <si>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</si>
  <si>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</si>
  <si>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</si>
  <si>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</si>
  <si>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</si>
  <si>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</si>
  <si>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</si>
  <si>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</si>
  <si>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</si>
  <si>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</si>
  <si>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</si>
  <si>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</si>
  <si>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</si>
  <si>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</si>
  <si>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</si>
  <si>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</si>
  <si>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</si>
  <si>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</si>
  <si>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</si>
  <si>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</si>
  <si>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</si>
  <si>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</si>
  <si>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</si>
  <si>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</si>
  <si>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</si>
  <si>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</si>
  <si>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</si>
  <si>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</si>
  <si>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</si>
  <si>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</si>
  <si>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</si>
  <si>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</si>
  <si>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</si>
  <si>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</si>
  <si>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</si>
  <si>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</si>
  <si>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</si>
  <si>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</si>
  <si>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</si>
  <si>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</si>
  <si>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</si>
  <si>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</si>
  <si>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</si>
  <si>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</si>
  <si>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</si>
  <si>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</si>
  <si>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</si>
  <si>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</si>
  <si>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</si>
  <si>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</si>
  <si>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</si>
  <si>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</si>
  <si>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</si>
  <si>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</si>
  <si>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</si>
  <si>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</si>
  <si>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</si>
  <si>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</si>
  <si>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</si>
  <si>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</si>
  <si>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</si>
  <si>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</si>
  <si>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</si>
  <si>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</si>
  <si>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</si>
  <si>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</si>
  <si>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</si>
  <si>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</si>
  <si>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</si>
  <si>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</si>
  <si>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</si>
  <si>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</si>
  <si>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</si>
  <si>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</si>
  <si>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</si>
  <si>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</si>
  <si>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</si>
  <si>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</si>
  <si>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</si>
  <si>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</si>
  <si>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</si>
  <si>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</si>
  <si>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</si>
  <si>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</si>
  <si>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</si>
  <si>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</si>
  <si>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</si>
  <si>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</si>
  <si>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</si>
  <si>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</si>
  <si>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</si>
  <si>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</si>
  <si>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</si>
  <si>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</si>
  <si>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</si>
  <si>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</si>
  <si>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</si>
  <si>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</si>
  <si>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</si>
  <si>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</si>
  <si>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</si>
  <si>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</si>
  <si>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</si>
  <si>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</si>
  <si>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</si>
  <si>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</si>
  <si>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</si>
  <si>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</si>
  <si>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</si>
  <si>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</si>
  <si>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</si>
  <si>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</si>
  <si>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</si>
  <si>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</si>
  <si>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</si>
  <si>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</si>
  <si>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</si>
  <si>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</si>
  <si>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</si>
  <si>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</si>
  <si>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</si>
  <si>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</si>
  <si>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</si>
  <si>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</si>
  <si>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</si>
  <si>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</si>
  <si>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</si>
  <si>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</si>
  <si>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</si>
  <si>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</si>
  <si>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</si>
  <si>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</si>
  <si>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</si>
  <si>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</si>
  <si>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</si>
  <si>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</si>
  <si>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</si>
  <si>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</si>
  <si>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</si>
  <si>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</si>
  <si>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</si>
  <si>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</si>
  <si>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</si>
  <si>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</si>
  <si>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</si>
  <si>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</si>
  <si>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</si>
  <si>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</si>
  <si>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</si>
  <si>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</si>
  <si>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</si>
  <si>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</si>
  <si>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</si>
  <si>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</si>
  <si>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</si>
  <si>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</si>
  <si>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</si>
  <si>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</si>
  <si>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</si>
  <si>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</si>
  <si>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</si>
  <si>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</si>
  <si>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</si>
  <si>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</si>
  <si>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</si>
  <si>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</si>
  <si>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</si>
  <si>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</si>
  <si>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</si>
  <si>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</si>
  <si>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</si>
  <si>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</si>
  <si>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</si>
  <si>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</si>
  <si>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</si>
  <si>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</si>
  <si>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</si>
  <si>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</si>
  <si>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</si>
  <si>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</si>
  <si>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</si>
  <si>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</si>
  <si>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</si>
  <si>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</si>
  <si>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</si>
  <si>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</si>
  <si>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</si>
  <si>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</si>
  <si>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</si>
  <si>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</si>
  <si>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</si>
  <si>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</si>
  <si>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</si>
  <si>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</si>
  <si>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</si>
  <si>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</si>
  <si>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</si>
  <si>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</si>
  <si>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</si>
  <si>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</si>
  <si>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</si>
  <si>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</si>
  <si>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</si>
  <si>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</si>
  <si>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</si>
  <si>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</si>
  <si>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</si>
  <si>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</si>
  <si>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</si>
  <si>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</si>
  <si>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</si>
  <si>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</si>
  <si>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</si>
  <si>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</si>
  <si>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</si>
  <si>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</si>
  <si>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</si>
  <si>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</si>
  <si>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</si>
  <si>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</si>
  <si>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</si>
  <si>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</si>
  <si>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</si>
  <si>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</si>
  <si>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</si>
  <si>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</si>
  <si>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</si>
  <si>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</si>
  <si>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</si>
  <si>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</si>
  <si>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</si>
  <si>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</si>
  <si>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</si>
  <si>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</si>
  <si>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</si>
  <si>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</si>
  <si>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</si>
  <si>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</si>
  <si>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</si>
  <si>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</si>
  <si>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</si>
  <si>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</si>
  <si>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</si>
  <si>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</si>
  <si>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</si>
  <si>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</si>
  <si>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</si>
  <si>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</si>
  <si>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</si>
  <si>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</si>
  <si>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</si>
  <si>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</si>
  <si>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</si>
  <si>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</si>
  <si>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</si>
  <si>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</si>
  <si>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</si>
  <si>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</si>
  <si>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</si>
  <si>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</si>
  <si>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</si>
  <si>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</si>
  <si>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</si>
  <si>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</si>
  <si>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</si>
  <si>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</si>
  <si>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</si>
  <si>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</si>
  <si>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</si>
  <si>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</si>
  <si>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</si>
  <si>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</si>
  <si>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</si>
  <si>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</si>
  <si>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</si>
  <si>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</si>
  <si>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</si>
  <si>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</si>
  <si>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</si>
  <si>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</si>
  <si>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</si>
  <si>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</si>
  <si>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</si>
  <si>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</si>
  <si>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</si>
  <si>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</si>
  <si>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</si>
  <si>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</si>
  <si>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</si>
  <si>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</si>
  <si>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</si>
  <si>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</si>
  <si>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</si>
  <si>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</si>
  <si>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</si>
  <si>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</si>
  <si>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</si>
  <si>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</si>
  <si>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</si>
  <si>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</si>
  <si>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</si>
  <si>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</si>
  <si>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</si>
  <si>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</si>
  <si>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</si>
  <si>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</si>
  <si>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</si>
  <si>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</si>
  <si>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</si>
  <si>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</si>
  <si>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</si>
  <si>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</si>
  <si>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</si>
  <si>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</si>
  <si>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</si>
  <si>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</si>
  <si>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</si>
  <si>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</si>
  <si>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</si>
  <si>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</si>
  <si>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</si>
  <si>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</si>
  <si>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</si>
  <si>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</si>
  <si>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</si>
  <si>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</si>
  <si>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</si>
  <si>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</si>
  <si>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</si>
  <si>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</si>
  <si>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</si>
  <si>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</si>
  <si>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</si>
  <si>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</si>
  <si>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</si>
  <si>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</si>
  <si>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</si>
  <si>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</si>
  <si>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</si>
  <si>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</si>
  <si>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</si>
  <si>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</si>
  <si>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</si>
  <si>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</si>
  <si>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</si>
  <si>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</si>
  <si>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</si>
  <si>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</si>
  <si>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</si>
  <si>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</si>
  <si>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</si>
  <si>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</si>
  <si>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</si>
  <si>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</si>
  <si>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</si>
  <si>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</si>
  <si>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</si>
  <si>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</si>
  <si>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</si>
  <si>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</si>
  <si>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</si>
  <si>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</si>
  <si>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</si>
  <si>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</si>
  <si>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</si>
  <si>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</si>
  <si>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</si>
  <si>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</si>
  <si>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</si>
  <si>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</si>
  <si>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</si>
  <si>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</si>
  <si>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</si>
  <si>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</si>
  <si>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</si>
  <si>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</si>
  <si>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</si>
  <si>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</si>
  <si>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</si>
  <si>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</si>
  <si>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</si>
  <si>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</si>
  <si>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</si>
  <si>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</si>
  <si>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</si>
  <si>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</si>
  <si>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</si>
  <si>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</si>
  <si>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</si>
  <si>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</si>
  <si>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</si>
  <si>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</si>
  <si>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</si>
  <si>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</si>
  <si>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</si>
  <si>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</si>
  <si>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</si>
  <si>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</si>
  <si>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</si>
  <si>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</si>
  <si>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</si>
  <si>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</si>
  <si>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</si>
  <si>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</si>
  <si>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</si>
  <si>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</si>
  <si>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</si>
  <si>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</si>
  <si>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</si>
  <si>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</si>
  <si>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</si>
  <si>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</si>
  <si>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</si>
  <si>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</si>
  <si>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</si>
  <si>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</si>
  <si>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</si>
  <si>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</si>
  <si>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</si>
  <si>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</si>
  <si>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</si>
  <si>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</si>
  <si>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</si>
  <si>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</si>
  <si>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</si>
  <si>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</si>
  <si>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</si>
  <si>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</si>
  <si>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</si>
  <si>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</si>
  <si>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</si>
  <si>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</si>
  <si>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</si>
  <si>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</si>
  <si>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</si>
  <si>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</si>
  <si>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</si>
  <si>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</si>
  <si>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</si>
  <si>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</si>
  <si>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</si>
  <si>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</si>
  <si>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</si>
  <si>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</si>
  <si>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</si>
  <si>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</si>
  <si>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</si>
  <si>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</si>
  <si>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</si>
  <si>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</si>
  <si>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</si>
  <si>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</si>
  <si>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</si>
  <si>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</si>
  <si>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</si>
  <si>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</si>
  <si>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</si>
  <si>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</si>
  <si>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</si>
  <si>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</si>
  <si>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</si>
  <si>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</si>
  <si>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</si>
  <si>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</si>
  <si>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</si>
  <si>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</si>
  <si>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</si>
  <si>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</si>
  <si>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</si>
  <si>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</si>
  <si>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</si>
  <si>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</si>
  <si>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</si>
  <si>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</si>
  <si>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</si>
  <si>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</si>
  <si>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</si>
  <si>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</si>
  <si>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</si>
  <si>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</si>
  <si>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</si>
  <si>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</si>
  <si>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</si>
  <si>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</si>
  <si>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</si>
  <si>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</si>
  <si>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</si>
  <si>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</si>
  <si>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</si>
  <si>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</si>
  <si>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</si>
  <si>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</si>
  <si>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</si>
  <si>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</si>
  <si>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</si>
  <si>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</si>
  <si>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</si>
  <si>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</si>
  <si>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</si>
  <si>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</si>
  <si>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</si>
  <si>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</si>
  <si>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</si>
  <si>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</si>
  <si>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</si>
  <si>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</si>
  <si>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</si>
  <si>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</si>
  <si>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</si>
  <si>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</si>
  <si>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</si>
  <si>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</si>
  <si>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</si>
  <si>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</si>
  <si>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</si>
  <si>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</si>
  <si>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</si>
  <si>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</si>
  <si>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</si>
  <si>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</si>
  <si>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</si>
  <si>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</si>
  <si>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</si>
  <si>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</si>
  <si>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</si>
  <si>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</si>
  <si>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</si>
  <si>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</si>
  <si>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</si>
  <si>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</si>
  <si>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</si>
  <si>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</si>
  <si>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</si>
  <si>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</si>
  <si>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</si>
  <si>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</si>
  <si>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</si>
  <si>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</si>
  <si>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</si>
  <si>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</si>
  <si>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</si>
  <si>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</si>
  <si>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</si>
  <si>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</si>
  <si>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</si>
  <si>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</si>
  <si>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</si>
  <si>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</si>
  <si>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</si>
  <si>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</si>
  <si>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</si>
  <si>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</si>
  <si>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</si>
  <si>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</si>
  <si>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</si>
  <si>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</si>
  <si>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</si>
  <si>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</si>
  <si>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</si>
  <si>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</si>
  <si>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</si>
  <si>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</si>
  <si>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</si>
  <si>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</si>
  <si>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</si>
  <si>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</si>
  <si>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</si>
  <si>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</si>
  <si>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</si>
  <si>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</si>
  <si>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</si>
  <si>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</si>
  <si>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</si>
  <si>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</si>
  <si>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</si>
  <si>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</si>
  <si>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</si>
  <si>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</si>
  <si>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</si>
  <si>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</si>
  <si>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</si>
  <si>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</si>
  <si>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</si>
  <si>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</si>
  <si>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</si>
  <si>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</si>
  <si>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</si>
  <si>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</si>
  <si>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</si>
  <si>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</si>
  <si>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</si>
  <si>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</si>
  <si>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</si>
  <si>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</si>
  <si>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</si>
  <si>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</si>
  <si>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</si>
  <si>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</si>
  <si>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</si>
  <si>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</si>
  <si>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</si>
  <si>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</si>
  <si>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</si>
  <si>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</si>
  <si>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</si>
  <si>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</si>
  <si>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</si>
  <si>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</si>
  <si>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</si>
  <si>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</si>
  <si>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</si>
  <si>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</si>
  <si>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</si>
  <si>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</si>
  <si>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</si>
  <si>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</si>
  <si>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</si>
  <si>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</si>
  <si>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</si>
  <si>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</si>
  <si>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</si>
  <si>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</si>
  <si>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</si>
  <si>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</si>
  <si>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</si>
  <si>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</si>
  <si>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</si>
  <si>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</si>
  <si>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</si>
  <si>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</si>
  <si>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</si>
  <si>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</si>
  <si>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</si>
  <si>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</si>
  <si>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</si>
  <si>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</si>
  <si>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</si>
  <si>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</si>
  <si>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</si>
  <si>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</si>
  <si>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</si>
  <si>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</si>
  <si>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</si>
  <si>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</si>
  <si>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</si>
  <si>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</si>
  <si>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</si>
  <si>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</si>
  <si>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</si>
  <si>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</si>
  <si>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</si>
  <si>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</si>
  <si>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</si>
  <si>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</si>
  <si>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</si>
  <si>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</si>
  <si>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</si>
  <si>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</si>
  <si>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</si>
  <si>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</si>
  <si>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</si>
  <si>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</si>
  <si>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</si>
  <si>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</si>
  <si>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</si>
  <si>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</si>
  <si>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</si>
  <si>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</si>
  <si>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</si>
  <si>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</si>
  <si>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</si>
  <si>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</si>
  <si>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</si>
  <si>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</si>
  <si>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</si>
  <si>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</si>
  <si>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</si>
  <si>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</si>
  <si>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</si>
  <si>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</si>
  <si>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</si>
  <si>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</si>
  <si>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</si>
  <si>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</si>
  <si>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</si>
  <si>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</si>
  <si>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</si>
  <si>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</si>
  <si>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</si>
  <si>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</si>
  <si>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</si>
  <si>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</si>
  <si>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</si>
  <si>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</si>
  <si>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</si>
  <si>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</si>
  <si>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</si>
  <si>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</si>
  <si>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</si>
  <si>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</si>
  <si>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</si>
  <si>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</si>
  <si>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</si>
  <si>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</si>
  <si>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</si>
  <si>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</si>
  <si>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</si>
  <si>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</si>
  <si>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</si>
  <si>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</si>
  <si>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</si>
  <si>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</si>
  <si>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</si>
  <si>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</si>
  <si>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</si>
  <si>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</si>
  <si>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</si>
  <si>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</si>
  <si>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</si>
  <si>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</si>
  <si>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</si>
  <si>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</si>
  <si>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</si>
  <si>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</si>
  <si>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</si>
  <si>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</si>
  <si>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</si>
  <si>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</si>
  <si>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</si>
  <si>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</si>
  <si>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</si>
  <si>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</si>
  <si>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</si>
  <si>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</si>
  <si>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</si>
  <si>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</si>
  <si>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</si>
  <si>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</si>
  <si>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</si>
  <si>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</si>
  <si>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</si>
  <si>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</si>
  <si>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</si>
  <si>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</si>
  <si>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</si>
  <si>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</si>
  <si>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</si>
  <si>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</si>
  <si>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</si>
  <si>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</si>
  <si>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</si>
  <si>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</si>
  <si>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</si>
  <si>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</si>
  <si>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</si>
  <si>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</si>
  <si>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</si>
  <si>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</si>
  <si>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</si>
  <si>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</si>
  <si>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</si>
  <si>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</si>
  <si>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</si>
  <si>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</si>
  <si>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</si>
  <si>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</si>
  <si>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</si>
  <si>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</si>
  <si>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</si>
  <si>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</si>
  <si>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</si>
  <si>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</si>
  <si>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</si>
  <si>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</si>
  <si>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</si>
  <si>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</si>
  <si>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</si>
  <si>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</si>
  <si>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</si>
  <si>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</si>
  <si>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</si>
  <si>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</si>
  <si>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</si>
  <si>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</si>
  <si>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</si>
  <si>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</si>
  <si>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</si>
  <si>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</si>
  <si>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</si>
  <si>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</si>
  <si>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</si>
  <si>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</si>
  <si>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</si>
  <si>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</si>
  <si>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</si>
  <si>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</si>
  <si>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</si>
  <si>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</si>
  <si>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</si>
  <si>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</si>
  <si>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</si>
  <si>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</si>
  <si>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</si>
  <si>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</si>
  <si>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</si>
  <si>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</si>
  <si>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</si>
  <si>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</si>
  <si>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</si>
  <si>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</si>
  <si>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</si>
  <si>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</si>
  <si>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</si>
  <si>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</si>
  <si>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</si>
  <si>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</si>
  <si>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</si>
  <si>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</si>
  <si>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</si>
  <si>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</si>
  <si>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</si>
  <si>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</si>
  <si>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</si>
  <si>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</si>
  <si>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</si>
  <si>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</si>
  <si>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</si>
  <si>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</si>
  <si>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</si>
  <si>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</si>
  <si>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</si>
  <si>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</si>
  <si>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</si>
  <si>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</si>
  <si>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</si>
  <si>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</si>
  <si>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</si>
  <si>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</si>
  <si>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</si>
  <si>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</si>
  <si>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</si>
  <si>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</si>
  <si>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</si>
  <si>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</si>
  <si>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</si>
  <si>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</si>
  <si>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</si>
  <si>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</si>
  <si>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</si>
  <si>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</si>
  <si>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</si>
  <si>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</si>
  <si>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</si>
  <si>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</si>
  <si>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</si>
  <si>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</si>
  <si>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</si>
  <si>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</si>
  <si>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</si>
  <si>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</si>
  <si>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</si>
  <si>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</si>
  <si>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</si>
  <si>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</si>
  <si>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</si>
  <si>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</si>
  <si>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</si>
  <si>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</si>
  <si>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</si>
  <si>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</si>
  <si>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</si>
  <si>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</si>
  <si>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</si>
  <si>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</si>
  <si>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</si>
  <si>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</si>
  <si>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</si>
  <si>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</si>
  <si>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</si>
  <si>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</si>
  <si>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</si>
  <si>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</si>
  <si>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</si>
  <si>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</si>
  <si>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</si>
  <si>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</si>
  <si>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</si>
  <si>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</si>
  <si>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</si>
  <si>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</si>
  <si>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</si>
  <si>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</si>
  <si>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</si>
  <si>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</si>
  <si>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</si>
  <si>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</si>
  <si>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</si>
  <si>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</si>
  <si>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</si>
  <si>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</si>
  <si>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</si>
  <si>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</si>
  <si>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</si>
  <si>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</si>
  <si>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</si>
  <si>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</si>
  <si>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</si>
  <si>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</si>
  <si>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</si>
  <si>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</si>
  <si>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</si>
  <si>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</si>
  <si>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</si>
  <si>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</si>
  <si>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</si>
  <si>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</si>
  <si>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</si>
  <si>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</si>
  <si>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</si>
  <si>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</si>
  <si>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</si>
  <si>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</si>
  <si>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</si>
  <si>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</si>
  <si>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</si>
  <si>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</si>
  <si>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</si>
  <si>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</si>
  <si>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</si>
  <si>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</si>
  <si>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</si>
  <si>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</si>
  <si>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</si>
  <si>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</si>
  <si>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</si>
  <si>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</si>
  <si>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</si>
  <si>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</si>
  <si>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</si>
  <si>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</si>
  <si>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</si>
  <si>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</si>
  <si>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</si>
  <si>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</si>
  <si>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</si>
  <si>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</si>
  <si>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</si>
  <si>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</si>
  <si>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</si>
  <si>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</si>
  <si>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</si>
  <si>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</si>
  <si>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</si>
  <si>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</si>
  <si>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</si>
  <si>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</si>
  <si>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</si>
  <si>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</si>
  <si>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</si>
  <si>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</si>
  <si>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</si>
  <si>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</si>
  <si>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</si>
  <si>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</si>
  <si>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</si>
  <si>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</si>
  <si>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</si>
  <si>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</si>
  <si>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</si>
  <si>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</si>
  <si>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</si>
  <si>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</si>
  <si>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</si>
  <si>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</si>
  <si>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</si>
  <si>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</si>
  <si>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</si>
  <si>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</si>
  <si>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</si>
  <si>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</si>
  <si>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</si>
  <si>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</si>
  <si>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</si>
  <si>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</si>
  <si>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</si>
  <si>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</si>
  <si>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</si>
  <si>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</si>
  <si>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</si>
  <si>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</si>
  <si>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</si>
  <si>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</si>
  <si>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</si>
  <si>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</si>
  <si>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</si>
  <si>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</si>
  <si>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</si>
  <si>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</si>
  <si>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</si>
  <si>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</si>
  <si>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</si>
  <si>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</si>
  <si>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</si>
  <si>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</si>
  <si>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</si>
  <si>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</si>
  <si>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</si>
  <si>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</si>
  <si>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</si>
  <si>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</si>
  <si>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</si>
  <si>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</si>
  <si>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</si>
  <si>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</si>
  <si>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</si>
  <si>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</si>
  <si>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</si>
  <si>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</si>
  <si>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</si>
  <si>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</si>
  <si>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</si>
  <si>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</si>
  <si>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</si>
  <si>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</si>
  <si>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</si>
  <si>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</si>
  <si>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</si>
  <si>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</si>
  <si>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</si>
  <si>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</si>
  <si>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</si>
  <si>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</si>
  <si>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</si>
  <si>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</si>
  <si>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</si>
  <si>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</si>
  <si>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</si>
  <si>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</si>
  <si>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</si>
  <si>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</si>
  <si>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</si>
  <si>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</si>
  <si>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</si>
  <si>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</si>
  <si>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</si>
  <si>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</si>
  <si>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</si>
  <si>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</si>
  <si>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</si>
  <si>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</si>
  <si>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</si>
  <si>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</si>
  <si>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</si>
  <si>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</si>
  <si>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</si>
  <si>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</si>
  <si>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</si>
  <si>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</si>
  <si>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</si>
  <si>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</si>
  <si>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</si>
  <si>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</si>
  <si>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</si>
  <si>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</si>
  <si>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</si>
  <si>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</si>
  <si>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</si>
  <si>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</si>
  <si>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</si>
  <si>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</si>
  <si>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</si>
  <si>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</si>
  <si>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</si>
  <si>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</si>
  <si>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</si>
  <si>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</si>
  <si>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</si>
  <si>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</si>
  <si>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</si>
  <si>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</si>
  <si>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</si>
  <si>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</si>
  <si>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</si>
  <si>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</si>
  <si>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</si>
  <si>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</si>
  <si>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</si>
  <si>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</si>
  <si>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</si>
  <si>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</si>
  <si>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</si>
  <si>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</si>
  <si>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</si>
  <si>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</si>
  <si>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</si>
  <si>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</si>
  <si>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</si>
  <si>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</si>
  <si>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</si>
  <si>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</si>
  <si>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</si>
  <si>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</si>
  <si>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</si>
  <si>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</si>
  <si>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</si>
  <si>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</si>
  <si>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</si>
  <si>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</si>
  <si>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</si>
  <si>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</si>
  <si>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</si>
  <si>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</si>
  <si>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</si>
  <si>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</si>
  <si>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</si>
  <si>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</si>
  <si>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</si>
  <si>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</si>
  <si>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</si>
  <si>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</si>
  <si>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</si>
  <si>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</si>
  <si>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</si>
  <si>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</si>
  <si>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</si>
  <si>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</si>
  <si>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</si>
  <si>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</si>
  <si>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</si>
  <si>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</si>
  <si>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</si>
  <si>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</si>
  <si>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</si>
  <si>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</si>
  <si>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</si>
  <si>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</si>
  <si>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</si>
  <si>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</si>
  <si>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</si>
  <si>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</si>
  <si>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</si>
  <si>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</si>
  <si>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</si>
  <si>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</si>
  <si>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</si>
  <si>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</si>
  <si>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</si>
  <si>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</si>
  <si>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</si>
  <si>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</si>
  <si>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</si>
  <si>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</si>
  <si>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</si>
  <si>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</si>
  <si>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</si>
  <si>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</si>
  <si>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</si>
  <si>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</si>
  <si>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</si>
  <si>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</si>
  <si>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</si>
  <si>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</si>
  <si>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</si>
  <si>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</si>
  <si>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</si>
  <si>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</si>
  <si>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</si>
  <si>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</si>
  <si>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</si>
  <si>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</si>
  <si>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</si>
  <si>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</si>
  <si>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</si>
  <si>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</si>
  <si>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</si>
  <si>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</si>
  <si>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</si>
  <si>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</si>
  <si>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</si>
  <si>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</si>
  <si>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</si>
  <si>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</si>
  <si>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</si>
  <si>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</si>
  <si>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</si>
  <si>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</si>
  <si>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</si>
  <si>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</si>
  <si>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</si>
  <si>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</si>
  <si>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</si>
  <si>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</si>
  <si>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</si>
  <si>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</si>
  <si>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</si>
  <si>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</si>
  <si>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</si>
  <si>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</si>
  <si>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</si>
  <si>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</si>
  <si>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</si>
  <si>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</si>
  <si>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</si>
  <si>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</si>
  <si>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</si>
  <si>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</si>
  <si>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</si>
  <si>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</si>
  <si>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</si>
  <si>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</si>
  <si>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</si>
  <si>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</si>
  <si>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</si>
  <si>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</si>
  <si>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</si>
  <si>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</si>
  <si>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</si>
  <si>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</si>
  <si>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</si>
  <si>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</si>
  <si>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</si>
  <si>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</si>
  <si>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</si>
  <si>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</si>
  <si>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</si>
  <si>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</si>
  <si>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</si>
  <si>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</si>
  <si>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</si>
  <si>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</si>
  <si>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</si>
  <si>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</si>
  <si>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</si>
  <si>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</si>
  <si>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</si>
  <si>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</si>
  <si>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</si>
  <si>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</si>
  <si>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</si>
  <si>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</si>
  <si>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</si>
  <si>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</si>
  <si>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</si>
  <si>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</si>
  <si>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</si>
  <si>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</si>
  <si>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</si>
  <si>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</si>
  <si>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</si>
  <si>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</si>
  <si>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</si>
  <si>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</si>
  <si>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</si>
  <si>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</si>
  <si>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</si>
  <si>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</si>
  <si>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</si>
  <si>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</si>
  <si>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</si>
  <si>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</si>
  <si>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</si>
  <si>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</si>
  <si>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</si>
  <si>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</si>
  <si>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</si>
  <si>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</si>
  <si>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</si>
  <si>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</si>
  <si>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</si>
  <si>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</si>
  <si>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</si>
  <si>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</si>
  <si>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</si>
  <si>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</si>
  <si>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</si>
  <si>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</si>
  <si>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</si>
  <si>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</si>
  <si>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</si>
  <si>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</si>
  <si>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</si>
  <si>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</si>
  <si>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</si>
  <si>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</si>
  <si>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</si>
  <si>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</si>
  <si>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</si>
  <si>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</si>
  <si>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</si>
  <si>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</si>
  <si>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</si>
  <si>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</si>
  <si>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</si>
  <si>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</si>
  <si>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</si>
  <si>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</si>
  <si>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</si>
  <si>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</si>
  <si>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</si>
  <si>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</si>
  <si>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</si>
  <si>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</si>
  <si>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</si>
  <si>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</si>
  <si>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</si>
  <si>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</si>
  <si>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</si>
  <si>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</si>
  <si>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</si>
  <si>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</si>
  <si>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</si>
  <si>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</si>
  <si>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</si>
  <si>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</si>
  <si>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</si>
  <si>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</si>
  <si>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</si>
  <si>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</si>
  <si>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</si>
  <si>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</si>
  <si>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</si>
  <si>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</si>
  <si>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</si>
  <si>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</si>
  <si>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</si>
  <si>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</si>
  <si>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</si>
  <si>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</si>
  <si>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</si>
  <si>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</si>
  <si>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</si>
  <si>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</si>
  <si>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</si>
  <si>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</si>
  <si>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</si>
  <si>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</si>
  <si>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</si>
  <si>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</si>
  <si>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</si>
  <si>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</si>
  <si>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</si>
  <si>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</si>
  <si>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</si>
  <si>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</si>
  <si>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</si>
  <si>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</si>
  <si>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</si>
  <si>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</si>
  <si>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</si>
  <si>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</si>
  <si>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</si>
  <si>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</si>
  <si>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</si>
  <si>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</si>
  <si>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</si>
  <si>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</si>
  <si>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</si>
  <si>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</si>
  <si>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</si>
  <si>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</si>
  <si>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</si>
  <si>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</si>
  <si>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</si>
  <si>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</si>
  <si>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</si>
  <si>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</si>
  <si>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</si>
  <si>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</si>
  <si>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</si>
  <si>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</si>
  <si>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</si>
  <si>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</si>
  <si>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</si>
  <si>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</si>
  <si>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</si>
  <si>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</si>
  <si>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</si>
  <si>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</si>
  <si>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</si>
  <si>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</si>
  <si>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</si>
  <si>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</si>
  <si>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</si>
  <si>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</si>
  <si>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</si>
  <si>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</si>
  <si>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</si>
  <si>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</si>
  <si>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</si>
  <si>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</si>
  <si>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</si>
  <si>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</si>
  <si>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</si>
  <si>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</si>
  <si>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</si>
  <si>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</si>
  <si>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</si>
  <si>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</si>
  <si>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</si>
  <si>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</si>
  <si>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</si>
  <si>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</si>
  <si>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</si>
  <si>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</si>
  <si>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</si>
  <si>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</si>
  <si>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</si>
  <si>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</si>
  <si>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</si>
  <si>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</si>
  <si>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</si>
  <si>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</si>
  <si>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</si>
  <si>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</si>
  <si>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</si>
  <si>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</si>
  <si>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</si>
  <si>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</si>
  <si>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</si>
  <si>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</si>
  <si>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</si>
  <si>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</si>
  <si>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</si>
  <si>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</si>
  <si>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</si>
  <si>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</si>
  <si>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</si>
  <si>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</si>
  <si>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</si>
  <si>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</si>
  <si>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</si>
  <si>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</si>
  <si>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</si>
  <si>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</si>
  <si>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</si>
  <si>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</si>
  <si>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</si>
  <si>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</si>
  <si>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</si>
  <si>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</si>
  <si>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</si>
  <si>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</si>
  <si>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</si>
  <si>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</si>
  <si>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</si>
  <si>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</si>
  <si>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</si>
  <si>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</si>
  <si>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</si>
  <si>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</si>
  <si>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</si>
  <si>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</si>
  <si>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</si>
  <si>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</si>
  <si>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</si>
  <si>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</si>
  <si>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</si>
  <si>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</si>
  <si>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</si>
  <si>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</si>
  <si>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</si>
  <si>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</si>
  <si>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</si>
  <si>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</si>
  <si>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</si>
  <si>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</si>
  <si>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</si>
  <si>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</si>
  <si>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</si>
  <si>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</si>
  <si>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</si>
  <si>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</si>
  <si>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</si>
  <si>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</si>
  <si>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</si>
  <si>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</si>
  <si>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</si>
  <si>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</si>
  <si>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</si>
  <si>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</si>
  <si>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</si>
  <si>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</si>
  <si>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</si>
  <si>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</si>
  <si>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</si>
  <si>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</si>
  <si>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</si>
  <si>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</si>
  <si>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</si>
  <si>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</si>
  <si>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</si>
  <si>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</si>
  <si>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</si>
  <si>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</si>
  <si>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</si>
  <si>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</si>
  <si>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</si>
  <si>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</si>
  <si>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</si>
  <si>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</si>
  <si>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</si>
  <si>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</si>
  <si>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</si>
  <si>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</si>
  <si>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</si>
  <si>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</si>
  <si>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</si>
  <si>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</si>
  <si>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</si>
  <si>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</si>
  <si>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</si>
  <si>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</si>
  <si>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</si>
  <si>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</si>
  <si>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</si>
  <si>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</si>
  <si>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</si>
  <si>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</si>
  <si>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</si>
  <si>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</si>
  <si>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</si>
  <si>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</si>
  <si>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</si>
  <si>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</si>
  <si>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</si>
  <si>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</si>
  <si>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</si>
  <si>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</si>
  <si>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</si>
  <si>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</si>
  <si>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</si>
  <si>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</si>
  <si>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</si>
  <si>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</si>
  <si>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</si>
  <si>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</si>
  <si>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</si>
  <si>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</si>
  <si>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</si>
  <si>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</si>
  <si>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</si>
  <si>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</si>
  <si>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</si>
  <si>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</si>
  <si>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</si>
  <si>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</si>
  <si>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</si>
  <si>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</si>
  <si>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</si>
  <si>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</si>
  <si>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</si>
  <si>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</si>
  <si>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</si>
  <si>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</si>
  <si>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</si>
  <si>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</si>
  <si>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</si>
  <si>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</si>
  <si>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</si>
  <si>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</si>
  <si>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</si>
  <si>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</si>
  <si>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</si>
  <si>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</si>
  <si>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</si>
  <si>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</si>
  <si>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</si>
  <si>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</si>
  <si>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</si>
  <si>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</si>
  <si>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</si>
  <si>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</si>
  <si>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</si>
  <si>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</si>
  <si>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</si>
  <si>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</si>
  <si>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</si>
  <si>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</si>
  <si>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</si>
  <si>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</si>
  <si>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</si>
  <si>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</si>
  <si>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</si>
  <si>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</si>
  <si>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</si>
  <si>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</si>
  <si>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</si>
  <si>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</si>
  <si>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</si>
  <si>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</si>
  <si>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</si>
  <si>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</si>
  <si>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</si>
  <si>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</si>
  <si>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</si>
  <si>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</si>
  <si>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</si>
  <si>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</si>
  <si>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</si>
  <si>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</si>
  <si>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</si>
  <si>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</si>
  <si>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</si>
  <si>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</si>
  <si>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</si>
  <si>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</si>
  <si>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</si>
  <si>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</si>
  <si>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</si>
  <si>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</si>
  <si>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</si>
  <si>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</si>
  <si>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</si>
  <si>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</si>
  <si>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</si>
  <si>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</si>
  <si>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</si>
  <si>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</si>
  <si>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</si>
  <si>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</si>
  <si>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</si>
  <si>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</si>
  <si>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</si>
  <si>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</si>
  <si>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</si>
  <si>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</si>
  <si>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</si>
  <si>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</si>
  <si>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</si>
  <si>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</si>
  <si>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</si>
  <si>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</si>
  <si>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</si>
  <si>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</si>
  <si>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</si>
  <si>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</si>
  <si>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</si>
  <si>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</si>
  <si>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</si>
  <si>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</si>
  <si>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</si>
  <si>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</si>
  <si>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</si>
  <si>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</si>
  <si>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</si>
  <si>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</si>
  <si>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</si>
  <si>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</si>
  <si>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</si>
  <si>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</si>
  <si>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</si>
  <si>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</si>
  <si>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</si>
  <si>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</si>
  <si>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</si>
  <si>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</si>
  <si>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</si>
  <si>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</si>
  <si>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</si>
  <si>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</si>
  <si>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</si>
  <si>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</si>
  <si>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</si>
  <si>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</si>
  <si>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</si>
  <si>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</si>
  <si>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</si>
  <si>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</si>
  <si>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</si>
  <si>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</si>
  <si>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</si>
  <si>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</si>
  <si>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</si>
  <si>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</si>
  <si>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</si>
  <si>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</si>
  <si>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</si>
  <si>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</si>
  <si>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</si>
  <si>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</si>
  <si>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</si>
  <si>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</si>
  <si>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</si>
  <si>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</si>
  <si>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</si>
  <si>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</si>
  <si>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</si>
  <si>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</si>
  <si>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</si>
  <si>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</si>
  <si>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</si>
  <si>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</si>
  <si>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</si>
  <si>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</si>
  <si>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</si>
  <si>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</si>
  <si>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</si>
  <si>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</si>
  <si>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</si>
  <si>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</si>
  <si>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</si>
  <si>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</si>
  <si>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</si>
  <si>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</si>
  <si>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</si>
  <si>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</si>
  <si>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</si>
  <si>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</si>
  <si>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</si>
  <si>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</si>
  <si>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</si>
  <si>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</si>
  <si>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</si>
  <si>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</si>
  <si>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</si>
  <si>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</si>
  <si>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</si>
  <si>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</si>
  <si>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</si>
  <si>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</si>
  <si>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</si>
  <si>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</si>
  <si>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</si>
  <si>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</si>
  <si>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</si>
  <si>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</si>
  <si>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</si>
  <si>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</si>
  <si>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</si>
  <si>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</si>
  <si>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</si>
  <si>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</si>
  <si>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</si>
  <si>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</si>
  <si>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</si>
  <si>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</si>
  <si>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</si>
  <si>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</si>
  <si>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</si>
  <si>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</si>
  <si>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</si>
  <si>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</si>
  <si>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</si>
  <si>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</si>
  <si>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</si>
  <si>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</si>
  <si>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</si>
  <si>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</si>
  <si>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</si>
  <si>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</si>
  <si>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</si>
  <si>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</si>
  <si>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</si>
  <si>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</si>
  <si>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</si>
  <si>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</si>
  <si>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</si>
  <si>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</si>
  <si>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</si>
  <si>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</si>
  <si>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</si>
  <si>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</si>
  <si>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</si>
  <si>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</si>
  <si>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</si>
  <si>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</si>
  <si>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</si>
  <si>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</si>
  <si>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</si>
  <si>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</si>
  <si>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</si>
  <si>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</si>
  <si>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</si>
  <si>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</si>
  <si>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</si>
  <si>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</si>
  <si>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</si>
  <si>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</si>
  <si>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</si>
  <si>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</si>
  <si>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</si>
  <si>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</si>
  <si>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</si>
  <si>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</si>
  <si>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</si>
  <si>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</si>
  <si>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</si>
  <si>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</si>
  <si>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</si>
  <si>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</si>
  <si>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</si>
  <si>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</si>
  <si>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</si>
  <si>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</si>
  <si>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</si>
  <si>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</si>
  <si>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</si>
  <si>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</si>
  <si>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</si>
  <si>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</si>
  <si>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</si>
  <si>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</si>
  <si>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</si>
  <si>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</si>
  <si>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</si>
  <si>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</si>
  <si>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</si>
  <si>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</si>
  <si>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</si>
  <si>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</si>
  <si>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</si>
  <si>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</si>
  <si>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</si>
  <si>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</si>
  <si>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</si>
  <si>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</si>
  <si>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</si>
  <si>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</si>
  <si>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</si>
  <si>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</si>
  <si>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</si>
  <si>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</si>
  <si>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</si>
  <si>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</si>
  <si>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</si>
  <si>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</si>
  <si>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</si>
  <si>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</si>
  <si>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</si>
  <si>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</si>
  <si>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</si>
  <si>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</si>
  <si>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</si>
  <si>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</si>
  <si>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</si>
  <si>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</si>
  <si>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</si>
  <si>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</si>
  <si>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</si>
  <si>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</si>
  <si>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</si>
  <si>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</si>
  <si>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</si>
  <si>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</si>
  <si>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</si>
  <si>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</si>
  <si>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</si>
  <si>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</si>
  <si>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</si>
  <si>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</si>
  <si>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</si>
  <si>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</si>
  <si>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</si>
  <si>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</si>
  <si>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</si>
  <si>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</si>
  <si>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</si>
  <si>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</si>
  <si>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</si>
  <si>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</si>
  <si>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</si>
  <si>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</si>
  <si>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</si>
  <si>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</si>
  <si>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</si>
  <si>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</si>
  <si>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</si>
  <si>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</si>
  <si>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</si>
  <si>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</si>
  <si>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</si>
  <si>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</si>
  <si>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</si>
  <si>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</si>
  <si>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</si>
  <si>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</si>
  <si>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</si>
  <si>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</si>
  <si>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</si>
  <si>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</si>
  <si>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</si>
  <si>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</si>
  <si>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</si>
  <si>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</si>
  <si>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</si>
  <si>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</si>
  <si>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</si>
  <si>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</si>
  <si>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</si>
  <si>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</si>
  <si>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</si>
  <si>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</si>
  <si>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</si>
  <si>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</si>
  <si>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</si>
  <si>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</si>
  <si>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</si>
  <si>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</si>
  <si>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</si>
  <si>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</si>
  <si>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</si>
  <si>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</si>
  <si>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</si>
  <si>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</si>
  <si>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</si>
  <si>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</si>
  <si>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</si>
  <si>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</si>
  <si>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</si>
  <si>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</si>
  <si>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</si>
  <si>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</si>
  <si>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</si>
  <si>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</si>
  <si>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</si>
  <si>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</si>
  <si>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</si>
  <si>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</si>
  <si>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</si>
  <si>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</si>
  <si>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</si>
  <si>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</si>
  <si>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</si>
  <si>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</si>
  <si>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</si>
  <si>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</si>
  <si>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</si>
  <si>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</si>
  <si>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</si>
  <si>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</si>
  <si>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</si>
  <si>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</si>
  <si>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</si>
  <si>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</si>
  <si>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</si>
  <si>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</si>
  <si>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</si>
  <si>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</si>
  <si>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</si>
  <si>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</si>
  <si>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</si>
  <si>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</si>
  <si>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</si>
  <si>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</si>
  <si>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</si>
  <si>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</si>
  <si>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</si>
  <si>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</si>
  <si>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</si>
  <si>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</si>
  <si>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</si>
  <si>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</si>
  <si>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</si>
  <si>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</si>
  <si>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</si>
  <si>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</si>
  <si>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</si>
  <si>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</si>
  <si>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</si>
  <si>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</si>
  <si>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</si>
  <si>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</si>
  <si>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</si>
  <si>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</si>
  <si>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</si>
  <si>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</si>
  <si>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</si>
  <si>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</si>
  <si>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</si>
  <si>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</si>
  <si>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</si>
  <si>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</si>
  <si>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</si>
  <si>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</si>
  <si>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</si>
  <si>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</si>
  <si>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</si>
  <si>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</si>
  <si>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</si>
  <si>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</si>
  <si>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</si>
  <si>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</si>
  <si>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</si>
  <si>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</si>
  <si>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</si>
  <si>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</si>
  <si>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</si>
  <si>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</si>
  <si>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</si>
  <si>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</si>
  <si>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</si>
  <si>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</si>
  <si>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</si>
  <si>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</si>
  <si>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</si>
  <si>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</si>
  <si>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</si>
  <si>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</si>
  <si>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</si>
  <si>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</si>
  <si>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</si>
  <si>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</si>
  <si>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</si>
  <si>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</si>
  <si>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</si>
  <si>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</si>
  <si>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</si>
  <si>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</si>
  <si>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</si>
  <si>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</si>
  <si>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</si>
  <si>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</si>
  <si>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</si>
  <si>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</si>
  <si>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</si>
  <si>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</si>
  <si>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</si>
  <si>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</si>
  <si>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</si>
  <si>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</si>
  <si>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</si>
  <si>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</si>
  <si>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</si>
  <si>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</si>
  <si>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</si>
  <si>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</si>
  <si>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</si>
  <si>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</si>
  <si>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</si>
  <si>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</si>
  <si>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</si>
  <si>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</si>
  <si>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</si>
  <si>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</si>
  <si>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</si>
  <si>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</si>
  <si>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</si>
  <si>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</si>
  <si>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</si>
  <si>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</si>
  <si>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</si>
  <si>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</si>
  <si>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</si>
  <si>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</si>
  <si>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</si>
  <si>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</si>
  <si>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</si>
  <si>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</si>
  <si>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</si>
  <si>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</si>
  <si>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</si>
  <si>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</si>
  <si>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</si>
  <si>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</si>
  <si>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</si>
  <si>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</si>
  <si>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</si>
  <si>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</si>
  <si>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</si>
  <si>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</si>
  <si>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</si>
  <si>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</si>
  <si>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</si>
  <si>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</si>
  <si>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</si>
  <si>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</si>
  <si>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</si>
  <si>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</si>
  <si>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</si>
  <si>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</si>
  <si>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</si>
  <si>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</si>
  <si>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</si>
  <si>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</si>
  <si>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</si>
  <si>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</si>
  <si>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</si>
  <si>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</si>
  <si>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</si>
  <si>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</si>
  <si>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</si>
  <si>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</si>
  <si>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</si>
  <si>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</si>
  <si>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</si>
  <si>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</si>
  <si>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</si>
  <si>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</si>
  <si>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</si>
  <si>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</si>
  <si>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</si>
  <si>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</si>
  <si>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</si>
  <si>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</si>
  <si>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</si>
  <si>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</si>
  <si>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</si>
  <si>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</si>
  <si>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</si>
  <si>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</si>
  <si>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</si>
  <si>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</si>
  <si>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</si>
  <si>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</si>
  <si>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</si>
  <si>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</si>
  <si>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</si>
  <si>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</si>
  <si>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</si>
  <si>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</si>
  <si>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</si>
  <si>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</si>
  <si>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</si>
  <si>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</si>
  <si>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</si>
  <si>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</si>
  <si>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</si>
  <si>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</si>
  <si>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</si>
  <si>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</si>
  <si>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</si>
  <si>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</si>
  <si>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</si>
  <si>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</si>
  <si>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</si>
  <si>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</si>
  <si>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</si>
  <si>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</si>
  <si>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</si>
  <si>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</si>
  <si>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</si>
  <si>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</si>
  <si>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</si>
  <si>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</si>
  <si>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</si>
  <si>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</si>
  <si>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</si>
  <si>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</si>
  <si>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</si>
  <si>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</si>
  <si>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</si>
  <si>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</si>
  <si>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</si>
  <si>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</si>
  <si>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</si>
  <si>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</si>
  <si>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</si>
  <si>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</si>
  <si>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</si>
  <si>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</si>
  <si>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</si>
  <si>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</si>
  <si>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</si>
  <si>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</si>
  <si>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</si>
  <si>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</si>
  <si>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</si>
  <si>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</si>
  <si>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</si>
  <si>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</si>
  <si>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</si>
  <si>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</si>
  <si>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</si>
  <si>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</si>
  <si>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</si>
  <si>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</si>
  <si>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</si>
  <si>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</si>
  <si>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</si>
  <si>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</si>
  <si>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</si>
  <si>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</si>
  <si>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</si>
  <si>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</si>
  <si>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</si>
  <si>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</si>
  <si>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</si>
  <si>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</si>
  <si>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</si>
  <si>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</si>
  <si>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</si>
  <si>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</si>
  <si>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</si>
  <si>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</si>
  <si>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</si>
  <si>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</si>
  <si>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</si>
  <si>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</si>
  <si>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</si>
  <si>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</si>
  <si>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</si>
  <si>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</si>
  <si>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</si>
  <si>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</si>
  <si>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</si>
  <si>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</si>
  <si>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</si>
  <si>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</si>
  <si>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</si>
  <si>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</si>
  <si>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</si>
  <si>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</si>
  <si>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</si>
  <si>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</si>
  <si>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</si>
  <si>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</si>
  <si>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</si>
  <si>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</si>
  <si>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</si>
  <si>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</si>
  <si>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</si>
  <si>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</si>
  <si>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</si>
  <si>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</si>
  <si>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</si>
  <si>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</si>
  <si>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</si>
  <si>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</si>
  <si>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</si>
  <si>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</si>
  <si>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</si>
  <si>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</si>
  <si>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</si>
  <si>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</si>
  <si>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</si>
  <si>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</si>
  <si>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</si>
  <si>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</si>
  <si>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</si>
  <si>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</si>
  <si>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</si>
  <si>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</si>
  <si>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</si>
  <si>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</si>
  <si>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</si>
  <si>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</si>
  <si>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</si>
  <si>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</si>
  <si>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</si>
  <si>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</si>
  <si>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</si>
  <si>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</si>
  <si>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</si>
  <si>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</si>
  <si>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</si>
  <si>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</si>
  <si>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</si>
  <si>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</si>
  <si>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</si>
  <si>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</si>
  <si>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</si>
  <si>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</si>
  <si>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</si>
  <si>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</si>
  <si>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</si>
  <si>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</si>
  <si>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</si>
  <si>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</si>
  <si>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</si>
  <si>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</si>
  <si>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</si>
  <si>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</si>
  <si>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</si>
  <si>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</si>
  <si>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</si>
  <si>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</si>
  <si>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</si>
  <si>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</si>
  <si>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</si>
  <si>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</si>
  <si>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</si>
  <si>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</si>
  <si>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</si>
  <si>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</si>
  <si>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</si>
  <si>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</si>
  <si>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</si>
  <si>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</si>
  <si>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</si>
  <si>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</si>
  <si>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</si>
  <si>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</si>
  <si>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</si>
  <si>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</si>
  <si>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</si>
  <si>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</si>
  <si>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</si>
  <si>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</si>
  <si>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</si>
  <si>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</si>
  <si>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</si>
  <si>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</si>
  <si>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</si>
  <si>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</si>
  <si>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</si>
  <si>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</si>
  <si>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</si>
  <si>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</si>
  <si>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</si>
  <si>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</si>
  <si>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</si>
  <si>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</si>
  <si>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</si>
  <si>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</si>
  <si>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</si>
  <si>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</si>
  <si>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</si>
  <si>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</si>
  <si>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</si>
  <si>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</si>
  <si>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</si>
  <si>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</si>
  <si>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</si>
  <si>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</si>
  <si>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</si>
  <si>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</si>
  <si>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</si>
  <si>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</si>
  <si>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</si>
  <si>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</si>
  <si>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</si>
  <si>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</si>
  <si>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</si>
  <si>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</si>
  <si>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</si>
  <si>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</si>
  <si>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</si>
  <si>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</si>
  <si>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</si>
  <si>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</si>
  <si>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</si>
  <si>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</si>
  <si>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</si>
  <si>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</si>
  <si>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</si>
  <si>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</si>
  <si>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</si>
  <si>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</si>
  <si>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</si>
  <si>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</si>
  <si>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</si>
  <si>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</si>
  <si>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</si>
  <si>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</si>
  <si>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</si>
  <si>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</si>
  <si>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</si>
  <si>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</si>
  <si>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</si>
  <si>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</si>
  <si>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</si>
  <si>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</si>
  <si>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</si>
  <si>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</si>
  <si>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</si>
  <si>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</si>
  <si>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</si>
  <si>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</si>
  <si>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</si>
  <si>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</si>
  <si>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</si>
  <si>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</si>
  <si>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</si>
  <si>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</si>
  <si>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</si>
  <si>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</si>
  <si>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</si>
  <si>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</si>
  <si>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</si>
  <si>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</si>
  <si>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</si>
  <si>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</si>
  <si>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</si>
  <si>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</si>
  <si>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</si>
  <si>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</si>
  <si>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</si>
  <si>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</si>
  <si>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</si>
  <si>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</si>
  <si>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</si>
  <si>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</si>
  <si>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</si>
  <si>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</si>
  <si>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</si>
  <si>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</si>
  <si>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</si>
  <si>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</si>
  <si>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</si>
  <si>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</si>
  <si>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</si>
  <si>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</si>
  <si>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</si>
  <si>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</si>
  <si>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</si>
  <si>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</si>
  <si>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</si>
  <si>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</si>
  <si>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</si>
  <si>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</si>
  <si>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</si>
  <si>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</si>
  <si>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</si>
  <si>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</si>
  <si>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</si>
  <si>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</si>
  <si>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</si>
  <si>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</si>
  <si>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</si>
  <si>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</si>
  <si>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</si>
  <si>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</si>
  <si>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</si>
  <si>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</si>
  <si>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</si>
  <si>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</si>
  <si>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</si>
  <si>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</si>
  <si>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</si>
  <si>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</si>
  <si>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</si>
  <si>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</si>
  <si>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</si>
  <si>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</si>
  <si>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</si>
  <si>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</si>
  <si>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</si>
  <si>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</si>
  <si>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</si>
  <si>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</si>
  <si>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</si>
  <si>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</si>
  <si>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</si>
  <si>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</si>
  <si>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</si>
  <si>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</si>
  <si>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</si>
  <si>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</si>
  <si>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</si>
  <si>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</si>
  <si>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</si>
  <si>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</si>
  <si>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</si>
  <si>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</si>
  <si>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</si>
  <si>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</si>
  <si>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</si>
  <si>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</si>
  <si>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</si>
  <si>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</si>
  <si>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</si>
  <si>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</si>
  <si>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</si>
  <si>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</si>
  <si>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</si>
  <si>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</si>
  <si>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</si>
  <si>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</si>
  <si>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</si>
  <si>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</si>
  <si>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</si>
  <si>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</si>
  <si>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</si>
  <si>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</si>
  <si>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</si>
  <si>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</si>
  <si>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</si>
  <si>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</si>
  <si>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</si>
  <si>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</si>
  <si>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</si>
  <si>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</si>
  <si>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</si>
  <si>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</si>
  <si>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</si>
  <si>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</si>
  <si>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</si>
  <si>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</si>
  <si>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</si>
  <si>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</si>
  <si>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</si>
  <si>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</si>
  <si>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</si>
  <si>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</si>
  <si>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</si>
  <si>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</si>
  <si>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</si>
  <si>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</si>
  <si>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</si>
  <si>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</si>
  <si>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</si>
  <si>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</si>
  <si>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</si>
  <si>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</si>
  <si>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</si>
  <si>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</si>
  <si>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</si>
  <si>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</si>
  <si>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</si>
  <si>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</si>
  <si>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</si>
  <si>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</si>
  <si>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</si>
  <si>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</si>
  <si>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</si>
  <si>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</si>
  <si>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</si>
  <si>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</si>
  <si>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</si>
  <si>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</si>
  <si>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</si>
  <si>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</si>
  <si>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</si>
  <si>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</si>
  <si>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</si>
  <si>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</si>
  <si>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</si>
  <si>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</si>
  <si>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</si>
  <si>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</si>
  <si>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</si>
  <si>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</si>
  <si>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</si>
  <si>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</si>
  <si>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</si>
  <si>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</si>
  <si>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</si>
  <si>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</si>
  <si>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</si>
  <si>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</si>
  <si>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</si>
  <si>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</si>
  <si>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</si>
  <si>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</si>
  <si>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</si>
  <si>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</si>
  <si>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</si>
  <si>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</si>
  <si>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</si>
  <si>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</si>
  <si>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</si>
  <si>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</si>
  <si>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</si>
  <si>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</si>
  <si>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</si>
  <si>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</si>
  <si>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</si>
  <si>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</si>
  <si>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</si>
  <si>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</si>
  <si>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</si>
  <si>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</si>
  <si>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</si>
  <si>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</si>
  <si>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</si>
  <si>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</si>
  <si>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</si>
  <si>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</si>
  <si>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</si>
  <si>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</si>
  <si>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</si>
  <si>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</si>
  <si>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</si>
  <si>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</si>
  <si>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</si>
  <si>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</si>
  <si>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</si>
  <si>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</si>
  <si>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</si>
  <si>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</si>
  <si>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</si>
  <si>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</si>
  <si>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</si>
  <si>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</si>
  <si>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</si>
  <si>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</si>
  <si>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</si>
  <si>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</si>
  <si>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</si>
  <si>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</si>
  <si>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</si>
  <si>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</si>
  <si>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</si>
  <si>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</si>
  <si>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</si>
  <si>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</si>
  <si>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</si>
  <si>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</si>
  <si>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</si>
  <si>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</si>
  <si>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</si>
  <si>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</si>
  <si>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</si>
  <si>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</si>
  <si>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</si>
  <si>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</si>
  <si>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</si>
  <si>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</si>
  <si>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</si>
  <si>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</si>
  <si>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</si>
  <si>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</si>
  <si>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</si>
  <si>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</si>
  <si>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</si>
  <si>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</si>
  <si>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</si>
  <si>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</si>
  <si>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</si>
  <si>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</si>
  <si>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</si>
  <si>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</si>
  <si>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</si>
  <si>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</si>
  <si>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</si>
  <si>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</si>
  <si>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</si>
  <si>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</si>
  <si>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</si>
  <si>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</si>
  <si>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</si>
  <si>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</si>
  <si>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</si>
  <si>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</si>
  <si>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</si>
  <si>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</si>
  <si>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</si>
  <si>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</si>
  <si>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</si>
  <si>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</si>
  <si>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</si>
  <si>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</si>
  <si>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</si>
  <si>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</si>
  <si>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</si>
  <si>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</si>
  <si>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</si>
  <si>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</si>
  <si>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</si>
  <si>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</si>
  <si>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</si>
  <si>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</si>
  <si>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</si>
  <si>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</si>
  <si>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</si>
  <si>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</si>
  <si>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</si>
  <si>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</si>
  <si>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</si>
  <si>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</si>
  <si>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</si>
  <si>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</si>
  <si>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</si>
  <si>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</si>
  <si>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</si>
  <si>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</si>
  <si>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</si>
  <si>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</si>
  <si>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</si>
  <si>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</si>
  <si>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</si>
  <si>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</si>
  <si>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</si>
  <si>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</si>
  <si>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</si>
  <si>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</si>
  <si>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</si>
  <si>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</si>
  <si>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</si>
  <si>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</si>
  <si>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</si>
  <si>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</si>
  <si>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</si>
  <si>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</si>
  <si>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</si>
  <si>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</si>
  <si>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</si>
  <si>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</si>
  <si>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</si>
  <si>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</si>
  <si>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</si>
  <si>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</si>
  <si>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</si>
  <si>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</si>
  <si>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</si>
  <si>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</si>
  <si>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</si>
  <si>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</si>
  <si>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</si>
  <si>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</si>
  <si>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</si>
  <si>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</si>
  <si>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</si>
  <si>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</si>
  <si>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</si>
  <si>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</si>
  <si>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</si>
  <si>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</si>
  <si>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</si>
  <si>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</si>
  <si>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</si>
  <si>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</si>
  <si>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</si>
  <si>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</si>
  <si>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</si>
  <si>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</si>
  <si>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</si>
  <si>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</si>
  <si>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</si>
  <si>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</si>
  <si>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</si>
  <si>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</si>
  <si>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</si>
  <si>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</si>
  <si>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</si>
  <si>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</si>
  <si>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</si>
  <si>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</si>
  <si>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</si>
  <si>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</si>
  <si>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</si>
  <si>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</si>
  <si>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</si>
  <si>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</si>
  <si>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</si>
  <si>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</si>
  <si>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</si>
  <si>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</si>
  <si>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</si>
  <si>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</si>
  <si>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</si>
  <si>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</si>
  <si>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</si>
  <si>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</si>
  <si>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</si>
  <si>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</si>
  <si>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</si>
  <si>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</si>
  <si>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</si>
  <si>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</si>
  <si>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</si>
  <si>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</si>
  <si>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</si>
  <si>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</si>
  <si>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</si>
  <si>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</si>
  <si>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</si>
  <si>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</si>
  <si>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</si>
  <si>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</si>
  <si>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</si>
  <si>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</si>
  <si>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</si>
  <si>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</si>
  <si>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</si>
  <si>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</si>
  <si>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</si>
  <si>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</si>
  <si>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</si>
  <si>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</si>
  <si>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</si>
  <si>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</si>
  <si>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</si>
  <si>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</si>
  <si>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</si>
  <si>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</si>
  <si>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</si>
  <si>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</si>
  <si>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</si>
  <si>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</si>
  <si>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</si>
  <si>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</si>
  <si>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</si>
  <si>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</si>
  <si>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</si>
  <si>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</si>
  <si>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</si>
  <si>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</si>
  <si>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</si>
  <si>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</si>
  <si>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</si>
  <si>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</si>
  <si>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</si>
  <si>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</si>
  <si>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</si>
  <si>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</si>
  <si>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</si>
  <si>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</si>
  <si>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</si>
  <si>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</si>
  <si>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</si>
  <si>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</si>
  <si>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</si>
  <si>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</si>
  <si>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</si>
  <si>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</si>
  <si>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</si>
  <si>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</si>
  <si>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</si>
  <si>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</si>
  <si>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</si>
  <si>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</si>
  <si>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</si>
  <si>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</si>
  <si>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</si>
  <si>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</si>
  <si>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</si>
  <si>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</si>
  <si>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</si>
  <si>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</si>
  <si>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</si>
  <si>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</si>
  <si>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</si>
  <si>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</si>
  <si>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</si>
  <si>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</si>
  <si>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</si>
  <si>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</si>
  <si>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</si>
  <si>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</si>
  <si>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</si>
  <si>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</si>
  <si>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</si>
  <si>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</si>
  <si>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</si>
  <si>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</si>
  <si>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</si>
  <si>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</si>
  <si>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</si>
  <si>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</si>
  <si>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</si>
  <si>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</si>
  <si>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</si>
  <si>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</si>
  <si>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</si>
  <si>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</si>
  <si>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</si>
  <si>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</si>
  <si>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</si>
  <si>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</si>
  <si>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</si>
  <si>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</si>
  <si>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</si>
  <si>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</si>
  <si>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</si>
  <si>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</si>
  <si>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</si>
  <si>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</si>
  <si>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</si>
  <si>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</si>
  <si>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</si>
  <si>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</si>
  <si>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</si>
  <si>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</si>
  <si>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</si>
  <si>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</si>
  <si>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</si>
  <si>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</si>
  <si>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</si>
  <si>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</si>
  <si>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</si>
  <si>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</si>
  <si>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</si>
  <si>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</si>
  <si>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</si>
  <si>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</si>
  <si>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</si>
  <si>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</si>
  <si>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</si>
  <si>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</si>
  <si>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</si>
  <si>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</si>
  <si>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</si>
  <si>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</si>
  <si>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</si>
  <si>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</si>
  <si>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</si>
  <si>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</si>
  <si>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</si>
  <si>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</si>
  <si>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</si>
  <si>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</si>
  <si>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</si>
  <si>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</si>
  <si>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</si>
  <si>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</si>
  <si>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</si>
  <si>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</si>
  <si>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</si>
  <si>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</si>
  <si>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</si>
  <si>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</si>
  <si>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</si>
  <si>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</si>
  <si>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</si>
  <si>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</si>
  <si>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</si>
  <si>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</si>
  <si>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</si>
  <si>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</si>
  <si>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</si>
  <si>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</si>
  <si>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</si>
  <si>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</si>
  <si>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</si>
  <si>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</si>
  <si>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</si>
  <si>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</si>
  <si>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</si>
  <si>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</si>
  <si>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</si>
  <si>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</si>
  <si>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</si>
  <si>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</si>
  <si>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</si>
  <si>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</si>
  <si>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</si>
  <si>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</si>
  <si>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</si>
  <si>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</si>
  <si>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</si>
  <si>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</si>
  <si>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</si>
  <si>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</si>
  <si>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</si>
  <si>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</si>
  <si>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</si>
  <si>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</si>
  <si>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</si>
  <si>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</si>
  <si>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</si>
  <si>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</si>
  <si>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</si>
  <si>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</si>
  <si>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</si>
  <si>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</si>
  <si>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</si>
  <si>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</si>
  <si>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</si>
  <si>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</si>
  <si>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</si>
  <si>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</si>
  <si>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</si>
  <si>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</si>
  <si>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</si>
  <si>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</si>
  <si>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</si>
  <si>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</si>
  <si>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</si>
  <si>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</si>
  <si>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</si>
  <si>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</si>
  <si>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</si>
  <si>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</si>
  <si>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</si>
  <si>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</si>
  <si>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</si>
  <si>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</si>
  <si>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</si>
  <si>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</si>
  <si>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</si>
  <si>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</si>
  <si>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</si>
  <si>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</si>
  <si>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</si>
  <si>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</si>
  <si>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</si>
  <si>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</si>
  <si>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</si>
  <si>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</si>
  <si>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</si>
  <si>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</si>
  <si>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</si>
  <si>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</si>
  <si>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</si>
  <si>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</si>
  <si>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</si>
  <si>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</si>
  <si>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</si>
  <si>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</si>
  <si>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</si>
  <si>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</si>
  <si>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</si>
  <si>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</si>
  <si>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</si>
  <si>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</si>
  <si>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</si>
  <si>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</si>
  <si>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</si>
  <si>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</si>
  <si>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</si>
  <si>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</si>
  <si>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</si>
  <si>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</si>
  <si>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</si>
  <si>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</si>
  <si>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</si>
  <si>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</si>
  <si>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</si>
  <si>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</si>
  <si>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</si>
  <si>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</si>
  <si>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</si>
  <si>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</si>
  <si>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</si>
  <si>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</si>
  <si>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</si>
  <si>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</si>
  <si>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</si>
  <si>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</si>
  <si>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</si>
  <si>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</si>
  <si>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</si>
  <si>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</si>
  <si>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</si>
  <si>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</si>
  <si>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</si>
  <si>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</si>
  <si>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</si>
  <si>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</si>
  <si>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</si>
  <si>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</si>
  <si>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</si>
  <si>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</si>
  <si>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</si>
  <si>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</si>
  <si>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</si>
  <si>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</si>
  <si>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</si>
  <si>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</si>
  <si>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</si>
  <si>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</si>
  <si>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</si>
  <si>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</si>
  <si>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</si>
  <si>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</si>
  <si>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</si>
  <si>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</si>
  <si>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</si>
  <si>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</si>
  <si>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</si>
  <si>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</si>
  <si>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</si>
  <si>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</si>
  <si>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</si>
  <si>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</si>
  <si>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</si>
  <si>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</si>
  <si>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</si>
  <si>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</si>
  <si>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</si>
  <si>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</si>
  <si>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</si>
  <si>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</si>
  <si>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</si>
  <si>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</si>
  <si>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</si>
  <si>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</si>
  <si>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</si>
  <si>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</si>
  <si>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</si>
  <si>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</si>
  <si>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</si>
  <si>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</si>
  <si>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</si>
  <si>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</si>
  <si>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</si>
  <si>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</si>
  <si>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</si>
  <si>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</si>
  <si>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</si>
  <si>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</si>
  <si>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</si>
  <si>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</si>
  <si>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</si>
  <si>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</si>
  <si>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</si>
  <si>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</si>
  <si>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</si>
  <si>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</si>
  <si>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</si>
  <si>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</si>
  <si>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</si>
  <si>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</si>
  <si>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</si>
  <si>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</si>
  <si>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</si>
  <si>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</si>
  <si>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</si>
  <si>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</si>
  <si>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</si>
  <si>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</si>
  <si>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</si>
  <si>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</si>
  <si>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</si>
  <si>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</si>
  <si>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</si>
  <si>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</si>
  <si>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</si>
  <si>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</si>
  <si>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</si>
  <si>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</si>
  <si>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</si>
  <si>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</si>
  <si>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</si>
  <si>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</si>
  <si>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</si>
  <si>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</si>
  <si>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</si>
  <si>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</si>
  <si>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</si>
  <si>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</si>
  <si>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</si>
  <si>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</si>
  <si>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</si>
  <si>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</si>
  <si>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</si>
  <si>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</si>
  <si>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</si>
  <si>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</si>
  <si>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</si>
  <si>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</si>
  <si>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</si>
  <si>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</si>
  <si>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</si>
  <si>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</si>
  <si>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</si>
  <si>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</si>
  <si>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</si>
  <si>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</si>
  <si>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</si>
  <si>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</si>
  <si>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</si>
  <si>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</si>
  <si>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</si>
  <si>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</si>
  <si>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</si>
  <si>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</si>
  <si>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</si>
  <si>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</si>
  <si>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</si>
  <si>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</si>
  <si>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</si>
  <si>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</si>
  <si>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</si>
  <si>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</si>
  <si>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</si>
  <si>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</si>
  <si>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</si>
  <si>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</si>
  <si>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</si>
  <si>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</si>
  <si>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</si>
  <si>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</si>
  <si>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</si>
  <si>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</si>
  <si>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</si>
  <si>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</si>
  <si>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</si>
  <si>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</si>
  <si>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</si>
  <si>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</si>
  <si>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</si>
  <si>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</si>
  <si>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</si>
  <si>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</si>
  <si>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</si>
  <si>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</si>
  <si>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</si>
  <si>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</si>
  <si>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</si>
  <si>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</si>
  <si>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</si>
  <si>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</si>
  <si>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</si>
  <si>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</si>
  <si>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</si>
  <si>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</si>
  <si>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</si>
  <si>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</si>
  <si>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</si>
  <si>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</si>
  <si>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</si>
  <si>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</si>
  <si>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</si>
  <si>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</si>
  <si>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</si>
  <si>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</si>
  <si>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</si>
  <si>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</si>
  <si>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</si>
  <si>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</si>
  <si>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</si>
  <si>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</si>
  <si>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</si>
  <si>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</si>
  <si>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</si>
  <si>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</si>
  <si>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</si>
  <si>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</si>
  <si>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</si>
  <si>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</si>
  <si>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</si>
  <si>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</si>
  <si>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</si>
  <si>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</si>
  <si>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</si>
  <si>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</si>
  <si>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</si>
  <si>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</si>
  <si>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</si>
  <si>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</si>
  <si>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</si>
  <si>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</si>
  <si>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</si>
  <si>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</si>
  <si>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</si>
  <si>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</si>
  <si>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</si>
  <si>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</si>
  <si>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</si>
  <si>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</si>
  <si>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</si>
  <si>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</si>
  <si>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</si>
  <si>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</si>
  <si>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</si>
  <si>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</si>
  <si>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</si>
  <si>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</si>
  <si>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</si>
  <si>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</si>
  <si>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</si>
  <si>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</si>
  <si>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</si>
  <si>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</si>
  <si>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</si>
  <si>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</si>
  <si>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</si>
  <si>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</si>
  <si>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</si>
  <si>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</si>
  <si>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</si>
  <si>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</si>
  <si>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</si>
  <si>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</si>
  <si>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</si>
  <si>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</si>
  <si>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</si>
  <si>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</si>
  <si>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</si>
  <si>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</si>
  <si>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</si>
  <si>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</si>
  <si>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</si>
  <si>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</si>
  <si>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</si>
  <si>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</si>
  <si>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</si>
  <si>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</si>
  <si>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</si>
  <si>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</si>
  <si>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</si>
  <si>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</si>
  <si>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</si>
  <si>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</si>
  <si>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</si>
  <si>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</si>
  <si>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</si>
  <si>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</si>
  <si>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</si>
  <si>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</si>
  <si>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</si>
  <si>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</si>
  <si>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</si>
  <si>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</si>
  <si>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</si>
  <si>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</si>
  <si>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</si>
  <si>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</si>
  <si>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</si>
  <si>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</si>
  <si>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</si>
  <si>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</si>
  <si>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</si>
  <si>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</si>
  <si>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</si>
  <si>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</si>
  <si>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</si>
  <si>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</si>
  <si>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</si>
  <si>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</si>
  <si>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</si>
  <si>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</si>
  <si>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</si>
  <si>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</si>
  <si>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</si>
  <si>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</si>
  <si>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</si>
  <si>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</si>
  <si>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</si>
  <si>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</si>
  <si>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</si>
  <si>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</si>
  <si>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</si>
  <si>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</si>
  <si>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</si>
  <si>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</si>
  <si>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</si>
  <si>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</si>
  <si>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</si>
  <si>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</si>
  <si>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</si>
  <si>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</si>
  <si>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</si>
  <si>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</si>
  <si>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</si>
  <si>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</si>
  <si>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</si>
  <si>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</si>
  <si>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</si>
  <si>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</si>
  <si>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</si>
  <si>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</si>
  <si>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</si>
  <si>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</si>
  <si>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</si>
  <si>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</si>
  <si>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</si>
  <si>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</si>
  <si>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</si>
  <si>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</si>
  <si>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</si>
  <si>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</si>
  <si>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</si>
  <si>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</si>
  <si>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</si>
  <si>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</si>
  <si>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</si>
  <si>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</si>
  <si>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</si>
  <si>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</si>
  <si>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</si>
  <si>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</si>
  <si>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</si>
  <si>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</si>
  <si>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</si>
  <si>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</si>
  <si>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</si>
  <si>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</si>
  <si>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</si>
  <si>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</si>
  <si>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</si>
  <si>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</si>
  <si>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</si>
  <si>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</si>
  <si>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</si>
  <si>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</si>
  <si>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</si>
  <si>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</si>
  <si>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</si>
  <si>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</si>
  <si>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</si>
  <si>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</si>
  <si>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</si>
  <si>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</si>
  <si>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</si>
  <si>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</si>
  <si>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</si>
  <si>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</si>
  <si>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</si>
  <si>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</si>
  <si>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</si>
  <si>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</si>
  <si>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</si>
  <si>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</si>
  <si>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</si>
  <si>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</si>
  <si>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</si>
  <si>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</si>
  <si>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</si>
  <si>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</si>
  <si>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</si>
  <si>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</si>
  <si>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</si>
  <si>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</si>
  <si>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</si>
  <si>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</si>
  <si>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</si>
  <si>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</si>
  <si>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</si>
  <si>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</si>
  <si>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</si>
  <si>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</si>
  <si>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</si>
  <si>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</si>
  <si>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</si>
  <si>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</si>
  <si>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</si>
  <si>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</si>
  <si>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</si>
  <si>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</si>
  <si>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</si>
  <si>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</si>
  <si>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</si>
  <si>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</si>
  <si>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</si>
  <si>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</si>
  <si>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</si>
  <si>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</si>
  <si>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</si>
  <si>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</si>
  <si>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</si>
  <si>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</si>
  <si>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</si>
  <si>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</si>
  <si>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</si>
  <si>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</si>
  <si>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</si>
  <si>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</si>
  <si>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</si>
  <si>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</si>
  <si>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</si>
  <si>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</si>
  <si>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</si>
  <si>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</si>
  <si>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</si>
  <si>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</si>
  <si>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</si>
  <si>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</si>
  <si>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</si>
  <si>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</si>
  <si>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</si>
  <si>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</si>
  <si>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</si>
  <si>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</si>
  <si>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</si>
  <si>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</si>
  <si>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</si>
  <si>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</si>
  <si>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</si>
  <si>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</si>
  <si>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</si>
  <si>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</si>
  <si>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</si>
  <si>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</si>
  <si>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</si>
  <si>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</si>
  <si>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</si>
  <si>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</si>
  <si>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</si>
  <si>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</si>
  <si>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</si>
  <si>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</si>
  <si>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</si>
  <si>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</si>
  <si>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</si>
  <si>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</si>
  <si>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</si>
  <si>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</si>
  <si>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</si>
  <si>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</si>
  <si>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</si>
  <si>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</si>
  <si>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</si>
  <si>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</si>
  <si>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</si>
  <si>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</si>
  <si>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</si>
  <si>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</si>
  <si>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</si>
  <si>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</si>
  <si>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</si>
  <si>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</si>
  <si>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</si>
  <si>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</si>
  <si>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</si>
  <si>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</si>
  <si>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</si>
  <si>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</si>
  <si>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</si>
  <si>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</si>
  <si>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</si>
  <si>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</si>
  <si>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</si>
  <si>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</si>
  <si>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</si>
  <si>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</si>
  <si>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</si>
  <si>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</si>
  <si>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</si>
  <si>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</si>
  <si>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</si>
  <si>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</si>
  <si>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</si>
  <si>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</si>
  <si>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</si>
  <si>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</si>
  <si>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</si>
  <si>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</si>
  <si>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</si>
  <si>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</si>
  <si>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</si>
  <si>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</si>
  <si>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</si>
  <si>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</si>
  <si>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</si>
  <si>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</si>
  <si>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</si>
  <si>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</si>
  <si>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</si>
  <si>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</si>
  <si>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</si>
  <si>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</si>
  <si>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</si>
  <si>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</si>
  <si>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</si>
  <si>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</si>
  <si>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</si>
  <si>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</si>
  <si>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</si>
  <si>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</si>
  <si>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</si>
  <si>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</si>
  <si>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</si>
  <si>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</si>
  <si>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</si>
  <si>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</si>
  <si>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</si>
  <si>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</si>
  <si>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</si>
  <si>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</si>
  <si>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</si>
  <si>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</si>
  <si>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</si>
  <si>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</si>
  <si>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</si>
  <si>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</si>
  <si>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</si>
  <si>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</si>
  <si>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</si>
  <si>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</si>
  <si>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</si>
  <si>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</si>
  <si>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</si>
  <si>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</si>
  <si>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</si>
  <si>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</si>
  <si>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</si>
  <si>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</si>
  <si>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</si>
  <si>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</si>
  <si>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</si>
  <si>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</si>
  <si>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</si>
  <si>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</si>
  <si>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</si>
  <si>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</si>
  <si>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</si>
  <si>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</si>
  <si>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</si>
  <si>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</si>
  <si>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</si>
  <si>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</si>
  <si>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</si>
  <si>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</si>
  <si>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</si>
  <si>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</si>
  <si>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</si>
  <si>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</si>
  <si>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</si>
  <si>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</si>
  <si>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</si>
  <si>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</si>
  <si>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</si>
  <si>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</si>
  <si>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</si>
  <si>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</si>
  <si>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</si>
  <si>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</si>
  <si>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</si>
  <si>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</si>
  <si>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</si>
  <si>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</si>
  <si>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</si>
  <si>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</si>
  <si>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</si>
  <si>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</si>
  <si>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</si>
  <si>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</si>
  <si>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</si>
  <si>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</si>
  <si>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</si>
  <si>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</si>
  <si>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</si>
  <si>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</si>
  <si>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</si>
  <si>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</si>
  <si>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</si>
  <si>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</si>
  <si>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</si>
  <si>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</si>
  <si>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</si>
  <si>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</si>
  <si>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</si>
  <si>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</si>
  <si>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</si>
  <si>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</si>
  <si>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</si>
  <si>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</si>
  <si>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</si>
  <si>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</si>
  <si>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</si>
  <si>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</si>
  <si>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</si>
  <si>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</si>
  <si>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</si>
  <si>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</si>
  <si>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</si>
  <si>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</si>
  <si>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</si>
  <si>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</si>
  <si>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</si>
  <si>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</si>
  <si>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</si>
  <si>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</si>
  <si>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</si>
  <si>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</si>
  <si>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</si>
  <si>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</si>
  <si>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</si>
  <si>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</si>
  <si>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</si>
  <si>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</si>
  <si>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</si>
  <si>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</si>
  <si>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</si>
  <si>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</si>
  <si>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</si>
  <si>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</si>
  <si>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</si>
  <si>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</si>
  <si>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</si>
  <si>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</si>
  <si>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</si>
  <si>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</si>
  <si>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</si>
  <si>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</si>
  <si>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</si>
  <si>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</si>
  <si>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</si>
  <si>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</si>
  <si>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</si>
  <si>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</si>
  <si>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</si>
  <si>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</si>
  <si>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</si>
  <si>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</si>
  <si>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</si>
  <si>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</si>
  <si>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</si>
  <si>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</si>
  <si>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</si>
  <si>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</si>
  <si>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</si>
  <si>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</si>
  <si>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</si>
  <si>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</si>
  <si>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</si>
  <si>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</si>
  <si>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</si>
  <si>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</si>
  <si>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</si>
  <si>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</si>
  <si>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</si>
  <si>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</si>
  <si>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</si>
  <si>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</si>
  <si>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</si>
  <si>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</si>
  <si>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</si>
  <si>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</si>
  <si>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</si>
  <si>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</si>
  <si>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</si>
  <si>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</si>
  <si>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</si>
  <si>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</si>
  <si>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</si>
  <si>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</si>
  <si>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</si>
  <si>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</si>
  <si>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</si>
  <si>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</si>
  <si>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</si>
  <si>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</si>
  <si>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</si>
  <si>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</si>
  <si>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</si>
  <si>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</si>
  <si>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</si>
  <si>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</si>
  <si>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</si>
  <si>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</si>
  <si>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</si>
  <si>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</si>
  <si>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</si>
  <si>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</si>
  <si>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</si>
  <si>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</si>
  <si>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</si>
  <si>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</si>
  <si>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</si>
  <si>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</si>
  <si>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</si>
  <si>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</si>
  <si>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</si>
  <si>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</si>
  <si>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</si>
  <si>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</si>
  <si>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</si>
  <si>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</si>
  <si>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</si>
  <si>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</si>
  <si>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</si>
  <si>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</si>
  <si>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</si>
  <si>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</si>
  <si>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</si>
  <si>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</si>
  <si>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</si>
  <si>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</si>
  <si>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</si>
  <si>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</si>
  <si>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</si>
  <si>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</si>
  <si>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</si>
  <si>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</si>
  <si>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</si>
  <si>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</si>
  <si>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</si>
  <si>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</si>
  <si>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</si>
  <si>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</si>
  <si>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</si>
  <si>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</si>
  <si>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</si>
  <si>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</si>
  <si>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</si>
  <si>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</si>
  <si>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</si>
  <si>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</si>
  <si>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</si>
  <si>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</si>
  <si>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</si>
  <si>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</si>
  <si>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</si>
  <si>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</si>
  <si>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</si>
  <si>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</si>
  <si>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</si>
  <si>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</si>
  <si>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</si>
  <si>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</si>
  <si>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</si>
  <si>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</si>
  <si>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</si>
  <si>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</si>
  <si>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</si>
  <si>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</si>
  <si>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</si>
  <si>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</si>
  <si>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</si>
  <si>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</si>
  <si>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</si>
  <si>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</si>
  <si>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</si>
  <si>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</si>
  <si>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</si>
  <si>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</si>
  <si>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</si>
  <si>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</si>
  <si>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</si>
  <si>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</si>
  <si>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</si>
  <si>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</si>
  <si>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</si>
  <si>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</si>
  <si>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</si>
  <si>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</si>
  <si>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</si>
  <si>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</si>
  <si>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</si>
  <si>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</si>
  <si>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</si>
  <si>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</si>
  <si>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</si>
  <si>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</si>
  <si>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</si>
  <si>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</si>
  <si>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</si>
  <si>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</si>
  <si>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</si>
  <si>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</si>
  <si>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</si>
  <si>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</si>
  <si>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</si>
  <si>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</si>
  <si>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</si>
  <si>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</si>
  <si>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</si>
  <si>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</si>
  <si>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</si>
  <si>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</si>
  <si>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</si>
  <si>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</si>
  <si>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</si>
  <si>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</si>
  <si>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</si>
  <si>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</si>
  <si>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</si>
  <si>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</si>
  <si>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</si>
  <si>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</si>
  <si>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</si>
  <si>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</si>
  <si>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</si>
  <si>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</si>
  <si>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</si>
  <si>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</si>
  <si>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</si>
  <si>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</si>
  <si>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</si>
  <si>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</si>
  <si>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</si>
  <si>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</si>
  <si>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</si>
  <si>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</si>
  <si>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</si>
  <si>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</si>
  <si>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</si>
  <si>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</si>
  <si>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</si>
  <si>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</si>
  <si>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</si>
  <si>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</si>
  <si>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</si>
  <si>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</si>
  <si>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</si>
  <si>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</si>
  <si>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</si>
  <si>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</si>
  <si>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</si>
  <si>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</si>
  <si>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</si>
  <si>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</si>
  <si>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</si>
  <si>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</si>
  <si>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</si>
  <si>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</si>
  <si>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</si>
  <si>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</si>
  <si>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</si>
  <si>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</si>
  <si>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</si>
  <si>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</si>
  <si>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</si>
  <si>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</si>
  <si>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</si>
  <si>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</si>
  <si>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</si>
  <si>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</si>
  <si>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</si>
  <si>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</si>
  <si>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</si>
  <si>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</si>
  <si>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</si>
  <si>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</si>
  <si>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</si>
  <si>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</si>
  <si>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</si>
  <si>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</si>
  <si>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</si>
  <si>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</si>
  <si>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</si>
  <si>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</si>
  <si>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</si>
  <si>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</si>
  <si>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</si>
  <si>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</si>
  <si>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</si>
  <si>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</si>
  <si>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</si>
  <si>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</si>
  <si>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</si>
  <si>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</si>
  <si>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</si>
  <si>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</si>
  <si>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</si>
  <si>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</si>
  <si>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</si>
  <si>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</si>
  <si>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</si>
  <si>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</si>
  <si>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</si>
  <si>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</si>
  <si>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</si>
  <si>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</si>
  <si>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</si>
  <si>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</si>
  <si>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</si>
  <si>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</si>
  <si>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</si>
  <si>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</si>
  <si>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</si>
  <si>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</si>
  <si>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</si>
  <si>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</si>
  <si>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</si>
  <si>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</si>
  <si>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</si>
  <si>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</si>
  <si>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</si>
  <si>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</si>
  <si>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</si>
  <si>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</si>
  <si>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</si>
  <si>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</si>
  <si>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</si>
  <si>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</si>
  <si>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</si>
  <si>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</si>
  <si>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</si>
  <si>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</si>
  <si>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</si>
  <si>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</si>
  <si>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</si>
  <si>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</si>
  <si>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</si>
  <si>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</si>
  <si>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</si>
  <si>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</si>
  <si>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</si>
  <si>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</si>
  <si>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</si>
  <si>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</si>
  <si>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</si>
  <si>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</si>
  <si>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</si>
  <si>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</si>
  <si>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</si>
  <si>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</si>
  <si>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</si>
  <si>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</si>
  <si>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</si>
  <si>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</si>
  <si>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</si>
  <si>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</si>
  <si>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</si>
  <si>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</si>
  <si>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</si>
  <si>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</si>
  <si>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</si>
  <si>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</si>
  <si>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</si>
  <si>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</si>
  <si>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</si>
  <si>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</si>
  <si>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</si>
  <si>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</si>
  <si>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</si>
  <si>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</si>
  <si>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</si>
  <si>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</si>
  <si>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</si>
  <si>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</si>
  <si>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</si>
  <si>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</si>
  <si>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</si>
  <si>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</si>
  <si>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</si>
  <si>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</si>
  <si>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</si>
  <si>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</si>
  <si>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</si>
  <si>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</si>
  <si>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</si>
  <si>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</si>
  <si>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</si>
  <si>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</si>
  <si>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</si>
  <si>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</si>
  <si>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</si>
  <si>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</si>
  <si>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</si>
  <si>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</si>
  <si>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</si>
  <si>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</si>
  <si>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</si>
  <si>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</si>
  <si>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</si>
  <si>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</si>
  <si>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</si>
  <si>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</si>
  <si>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</si>
  <si>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</si>
  <si>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</si>
  <si>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</si>
  <si>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</si>
  <si>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</si>
  <si>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</si>
  <si>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</si>
  <si>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</si>
  <si>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</si>
  <si>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</si>
  <si>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</si>
  <si>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</si>
  <si>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</si>
  <si>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</si>
  <si>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</si>
  <si>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</si>
  <si>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</si>
  <si>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</si>
  <si>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</si>
  <si>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</si>
  <si>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</si>
  <si>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</si>
  <si>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</si>
  <si>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</si>
  <si>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</si>
  <si>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</si>
  <si>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</si>
  <si>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</si>
  <si>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</si>
  <si>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</si>
  <si>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</si>
  <si>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</si>
  <si>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</si>
  <si>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</si>
  <si>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</si>
  <si>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</si>
  <si>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</si>
  <si>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</si>
  <si>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</si>
  <si>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</si>
  <si>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</si>
  <si>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</si>
  <si>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</si>
  <si>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</si>
  <si>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</si>
  <si>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</si>
  <si>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</si>
  <si>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</si>
  <si>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</si>
  <si>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</si>
  <si>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</si>
  <si>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</si>
  <si>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</si>
  <si>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</si>
  <si>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</si>
  <si>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</si>
  <si>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</si>
  <si>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</si>
  <si>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</si>
  <si>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</si>
  <si>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</si>
  <si>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</si>
  <si>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</si>
  <si>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</si>
  <si>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</si>
  <si>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</si>
  <si>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</si>
  <si>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</si>
  <si>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</si>
  <si>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</si>
  <si>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</si>
  <si>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</si>
  <si>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</si>
  <si>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</si>
  <si>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</si>
  <si>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</si>
  <si>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</si>
  <si>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</si>
  <si>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</si>
  <si>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</si>
  <si>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</si>
  <si>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</si>
  <si>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</si>
  <si>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</si>
  <si>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</si>
  <si>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</si>
  <si>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</si>
  <si>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</si>
  <si>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</si>
  <si>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</si>
  <si>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</si>
  <si>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</si>
  <si>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</si>
  <si>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</si>
  <si>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</si>
  <si>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</si>
  <si>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</si>
  <si>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</si>
  <si>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</si>
  <si>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</si>
  <si>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</si>
  <si>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</si>
  <si>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</si>
  <si>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</si>
  <si>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</si>
  <si>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</si>
  <si>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</si>
  <si>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</si>
  <si>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</si>
  <si>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</si>
  <si>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</si>
  <si>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</si>
  <si>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</si>
  <si>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</si>
  <si>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</si>
  <si>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</si>
  <si>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</si>
  <si>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</si>
  <si>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</si>
  <si>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</si>
  <si>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</si>
  <si>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</si>
  <si>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</si>
  <si>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</si>
  <si>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</si>
  <si>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</si>
  <si>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</si>
  <si>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</si>
  <si>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</si>
  <si>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</si>
  <si>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</si>
  <si>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</si>
  <si>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</si>
  <si>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</si>
  <si>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</si>
  <si>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</si>
  <si>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</si>
  <si>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</si>
  <si>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</si>
  <si>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</si>
  <si>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</si>
  <si>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</si>
  <si>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</si>
  <si>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</si>
  <si>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</si>
  <si>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</si>
  <si>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</si>
  <si>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</si>
  <si>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</si>
  <si>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</si>
  <si>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</si>
  <si>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</si>
  <si>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</si>
  <si>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</si>
  <si>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</si>
  <si>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</si>
  <si>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</si>
  <si>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</si>
  <si>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</si>
  <si>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</si>
  <si>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</si>
  <si>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</si>
  <si>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</si>
  <si>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</si>
  <si>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</si>
  <si>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</si>
  <si>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</si>
  <si>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</si>
  <si>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</si>
  <si>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</si>
  <si>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</si>
  <si>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</si>
  <si>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</si>
  <si>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</si>
  <si>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</si>
  <si>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</si>
  <si>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</si>
  <si>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</si>
  <si>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</si>
  <si>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</si>
  <si>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</si>
  <si>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</si>
  <si>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</si>
  <si>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</si>
  <si>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</si>
  <si>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</si>
  <si>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</si>
  <si>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</si>
  <si>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</si>
  <si>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</si>
  <si>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</si>
  <si>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</si>
  <si>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</si>
  <si>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</si>
  <si>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</si>
  <si>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</si>
  <si>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</si>
  <si>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</si>
  <si>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</si>
  <si>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</si>
  <si>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</si>
  <si>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</si>
  <si>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</si>
  <si>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</si>
  <si>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</si>
  <si>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</si>
  <si>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</si>
  <si>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</si>
  <si>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</si>
  <si>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</si>
  <si>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</si>
  <si>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</si>
  <si>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</si>
  <si>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</si>
  <si>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</si>
  <si>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</si>
  <si>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</si>
  <si>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</si>
  <si>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</si>
  <si>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</si>
  <si>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</si>
  <si>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</si>
  <si>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</si>
  <si>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</si>
  <si>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</si>
  <si>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</si>
  <si>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</si>
  <si>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</si>
  <si>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</si>
  <si>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</si>
  <si>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</si>
  <si>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</si>
  <si>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</si>
  <si>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</si>
  <si>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</si>
  <si>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</si>
  <si>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</si>
  <si>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</si>
  <si>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</si>
  <si>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</si>
  <si>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</si>
  <si>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</si>
  <si>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</si>
  <si>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</si>
  <si>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</si>
  <si>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</si>
  <si>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</si>
  <si>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</si>
  <si>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</si>
  <si>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</si>
  <si>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</si>
  <si>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</si>
  <si>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</si>
  <si>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</si>
  <si>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</si>
  <si>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</si>
  <si>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</si>
  <si>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</si>
  <si>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</si>
  <si>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</si>
  <si>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</si>
  <si>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</si>
  <si>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</si>
  <si>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</si>
  <si>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</si>
  <si>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</si>
  <si>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</si>
  <si>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</si>
  <si>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</si>
  <si>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</si>
  <si>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</si>
  <si>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</si>
  <si>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</si>
  <si>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</si>
  <si>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</si>
  <si>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</si>
  <si>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</si>
  <si>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</si>
  <si>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</si>
  <si>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</si>
  <si>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</si>
  <si>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</si>
  <si>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</si>
  <si>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</si>
  <si>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</si>
  <si>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</si>
  <si>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</si>
  <si>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</si>
  <si>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</si>
  <si>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</si>
  <si>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</si>
  <si>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</si>
  <si>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</si>
  <si>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</si>
  <si>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</si>
  <si>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</si>
  <si>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</si>
  <si>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</si>
  <si>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</si>
  <si>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</si>
  <si>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</si>
  <si>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</si>
  <si>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</si>
  <si>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</si>
  <si>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</si>
  <si>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</si>
  <si>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</si>
  <si>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</si>
  <si>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</si>
  <si>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</si>
  <si>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</si>
  <si>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</si>
  <si>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</si>
  <si>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</si>
  <si>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</si>
  <si>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</si>
  <si>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</si>
  <si>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</si>
  <si>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</si>
  <si>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</si>
  <si>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</si>
  <si>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</si>
  <si>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</si>
  <si>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</si>
  <si>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</si>
  <si>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</si>
  <si>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</si>
  <si>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</si>
  <si>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</si>
  <si>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</si>
  <si>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</si>
  <si>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</si>
  <si>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</si>
  <si>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</si>
  <si>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</si>
  <si>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</si>
  <si>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</si>
  <si>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</si>
  <si>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</si>
  <si>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</si>
  <si>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</si>
  <si>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</si>
  <si>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</si>
  <si>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</si>
  <si>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</si>
  <si>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</si>
  <si>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</si>
  <si>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</si>
  <si>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</si>
  <si>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</si>
  <si>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</si>
  <si>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</si>
  <si>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</si>
  <si>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</si>
  <si>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</si>
  <si>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</si>
  <si>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</si>
  <si>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</si>
  <si>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</si>
  <si>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</si>
  <si>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</si>
  <si>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</si>
  <si>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</si>
  <si>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</si>
  <si>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</si>
  <si>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</si>
  <si>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</si>
  <si>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</si>
  <si>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</si>
  <si>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</si>
  <si>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</si>
  <si>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</si>
  <si>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</si>
  <si>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</si>
  <si>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</si>
  <si>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</si>
  <si>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</si>
  <si>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</si>
  <si>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</si>
  <si>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</si>
  <si>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</si>
  <si>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</si>
  <si>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</si>
  <si>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</si>
  <si>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</si>
  <si>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</si>
  <si>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</si>
  <si>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</si>
  <si>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</si>
  <si>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</si>
  <si>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</si>
  <si>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</si>
  <si>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</si>
  <si>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</si>
  <si>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</si>
  <si>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</si>
  <si>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</si>
  <si>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</si>
  <si>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</si>
  <si>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</si>
  <si>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</si>
  <si>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</si>
  <si>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</si>
  <si>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</si>
  <si>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</si>
  <si>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</si>
  <si>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</si>
  <si>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</si>
  <si>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</si>
  <si>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</si>
  <si>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</si>
  <si>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</si>
  <si>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</si>
  <si>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</si>
  <si>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</si>
  <si>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</si>
  <si>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</si>
  <si>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</si>
  <si>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</si>
  <si>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</si>
  <si>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</si>
  <si>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</si>
  <si>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</si>
  <si>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</si>
  <si>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</si>
  <si>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</si>
  <si>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</si>
  <si>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</si>
  <si>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</si>
  <si>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</si>
  <si>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</si>
  <si>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</si>
  <si>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</si>
  <si>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</si>
  <si>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</si>
  <si>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</si>
  <si>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</si>
  <si>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</si>
  <si>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</si>
  <si>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</si>
  <si>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</si>
  <si>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</si>
  <si>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</si>
  <si>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</si>
  <si>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</si>
  <si>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</si>
  <si>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</si>
  <si>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</si>
  <si>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</si>
  <si>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</si>
  <si>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</si>
  <si>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</si>
  <si>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</si>
  <si>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</si>
  <si>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</si>
  <si>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</si>
  <si>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</si>
  <si>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</si>
  <si>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</si>
  <si>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</si>
  <si>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</si>
  <si>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</si>
  <si>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</si>
  <si>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</si>
  <si>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</si>
  <si>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</si>
  <si>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</si>
  <si>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</si>
  <si>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</si>
  <si>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</si>
  <si>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</si>
  <si>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</si>
  <si>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</si>
  <si>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</si>
  <si>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</si>
  <si>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</si>
  <si>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</si>
  <si>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</si>
  <si>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</si>
  <si>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</si>
  <si>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</si>
  <si>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</si>
  <si>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</si>
  <si>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</si>
  <si>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</si>
  <si>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</si>
  <si>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</si>
  <si>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</si>
  <si>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</si>
  <si>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</si>
  <si>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</si>
  <si>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</si>
  <si>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</si>
  <si>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</si>
  <si>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</si>
  <si>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</si>
  <si>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</si>
  <si>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</si>
  <si>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</si>
  <si>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</si>
  <si>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</si>
  <si>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</si>
  <si>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</si>
  <si>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</si>
  <si>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</si>
  <si>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</si>
  <si>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</si>
  <si>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</si>
  <si>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</si>
  <si>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</si>
  <si>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</si>
  <si>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</si>
  <si>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</si>
  <si>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</si>
  <si>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</si>
  <si>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</si>
  <si>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</si>
  <si>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</si>
  <si>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</si>
  <si>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</si>
  <si>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</si>
  <si>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</si>
  <si>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</si>
  <si>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</si>
  <si>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</si>
  <si>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</si>
  <si>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</si>
  <si>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</si>
  <si>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</si>
  <si>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</si>
  <si>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</si>
  <si>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</si>
  <si>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</si>
  <si>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</si>
  <si>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</si>
  <si>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</si>
  <si>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</si>
  <si>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</si>
  <si>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</si>
  <si>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</si>
  <si>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</si>
  <si>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</si>
  <si>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</si>
  <si>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</si>
  <si>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</si>
  <si>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</si>
  <si>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</si>
  <si>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</si>
  <si>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</si>
  <si>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</si>
  <si>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</si>
  <si>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</si>
  <si>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</si>
  <si>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</si>
  <si>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</si>
  <si>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</si>
  <si>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</si>
  <si>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</si>
  <si>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</si>
  <si>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</si>
  <si>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</si>
  <si>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</si>
  <si>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</si>
  <si>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</si>
  <si>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</si>
  <si>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</si>
  <si>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</si>
  <si>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</si>
  <si>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</si>
  <si>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</si>
  <si>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</si>
  <si>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</si>
  <si>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</si>
  <si>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</si>
  <si>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</si>
  <si>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</si>
  <si>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</si>
  <si>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</si>
  <si>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</si>
  <si>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</si>
  <si>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</si>
  <si>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</si>
  <si>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</si>
  <si>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</si>
  <si>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</si>
  <si>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</si>
  <si>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</si>
  <si>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</si>
  <si>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</si>
  <si>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</si>
  <si>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</si>
  <si>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</si>
  <si>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</si>
  <si>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</si>
  <si>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</si>
  <si>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</si>
  <si>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</si>
  <si>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</si>
  <si>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</si>
  <si>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</si>
  <si>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</si>
  <si>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</si>
  <si>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</si>
  <si>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</si>
  <si>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</si>
  <si>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</si>
  <si>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</si>
  <si>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</si>
  <si>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</si>
  <si>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</si>
  <si>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</si>
  <si>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</si>
  <si>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</si>
  <si>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</si>
  <si>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</si>
  <si>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</si>
  <si>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</si>
  <si>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</si>
  <si>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</si>
  <si>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</si>
  <si>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</si>
  <si>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</si>
  <si>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</si>
  <si>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</si>
  <si>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</si>
  <si>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</si>
  <si>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</si>
  <si>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</si>
  <si>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</si>
  <si>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</si>
  <si>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</si>
  <si>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</si>
  <si>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</si>
  <si>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</si>
  <si>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</si>
  <si>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</si>
  <si>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</si>
  <si>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</si>
  <si>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</si>
  <si>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</si>
  <si>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</si>
  <si>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</si>
  <si>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</si>
  <si>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</si>
  <si>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</si>
  <si>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</si>
  <si>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</si>
  <si>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</si>
  <si>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</si>
  <si>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</si>
  <si>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</si>
  <si>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</si>
  <si>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</si>
  <si>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</si>
  <si>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</si>
  <si>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</si>
  <si>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</si>
  <si>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</si>
  <si>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</si>
  <si>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</si>
  <si>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</si>
  <si>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</si>
  <si>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</si>
  <si>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</si>
  <si>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</si>
  <si>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</si>
  <si>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</si>
  <si>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</si>
  <si>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</si>
  <si>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</si>
  <si>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</si>
  <si>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</si>
  <si>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</si>
  <si>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</si>
  <si>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</si>
  <si>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</si>
  <si>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</si>
  <si>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</si>
  <si>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</si>
  <si>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</si>
  <si>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</si>
  <si>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</si>
  <si>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</si>
  <si>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</si>
  <si>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</si>
  <si>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</si>
  <si>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</si>
  <si>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</si>
  <si>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</si>
  <si>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</si>
  <si>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</si>
  <si>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</si>
  <si>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</si>
  <si>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</si>
  <si>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</si>
  <si>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</si>
  <si>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</si>
  <si>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</si>
  <si>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</si>
  <si>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</si>
  <si>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</si>
  <si>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</si>
  <si>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</si>
  <si>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</si>
  <si>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</si>
  <si>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</si>
  <si>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</si>
  <si>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</si>
  <si>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</si>
  <si>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</si>
  <si>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</si>
  <si>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</si>
  <si>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</si>
  <si>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</si>
  <si>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</si>
  <si>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</si>
  <si>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</si>
  <si>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</si>
  <si>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</si>
  <si>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</si>
  <si>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</si>
  <si>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</si>
  <si>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</si>
  <si>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</si>
  <si>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</si>
  <si>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</si>
  <si>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</si>
  <si>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</si>
  <si>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</si>
  <si>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</si>
  <si>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</si>
  <si>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</si>
  <si>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</si>
  <si>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</si>
  <si>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</si>
  <si>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</si>
  <si>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</si>
  <si>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</si>
  <si>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</si>
  <si>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</si>
  <si>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</si>
  <si>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</si>
  <si>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</si>
  <si>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</si>
  <si>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</si>
  <si>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</si>
  <si>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</si>
  <si>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</si>
  <si>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</si>
  <si>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</si>
  <si>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</si>
  <si>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</si>
  <si>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</si>
  <si>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</si>
  <si>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</si>
  <si>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</si>
  <si>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</si>
  <si>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</si>
  <si>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</si>
  <si>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</si>
  <si>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</si>
  <si>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</si>
  <si>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</si>
  <si>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</si>
  <si>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</si>
  <si>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</si>
  <si>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</si>
  <si>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</si>
  <si>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</si>
  <si>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</si>
  <si>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</si>
  <si>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</si>
  <si>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</si>
  <si>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</si>
  <si>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</si>
  <si>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</si>
  <si>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</si>
  <si>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</si>
  <si>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</si>
  <si>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</si>
  <si>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</si>
  <si>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</si>
  <si>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</si>
  <si>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</si>
  <si>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</si>
  <si>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</si>
  <si>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</si>
  <si>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</si>
  <si>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</si>
  <si>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</si>
  <si>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</si>
  <si>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</si>
  <si>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</si>
  <si>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</si>
  <si>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</si>
  <si>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</si>
  <si>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</si>
  <si>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</si>
  <si>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</si>
  <si>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</si>
  <si>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</si>
  <si>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</si>
  <si>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</si>
  <si>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</si>
  <si>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</si>
  <si>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</si>
  <si>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</si>
  <si>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</si>
  <si>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</si>
  <si>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</si>
  <si>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</si>
  <si>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</si>
  <si>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</si>
  <si>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</si>
  <si>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</si>
  <si>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</si>
  <si>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</si>
  <si>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</si>
  <si>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</si>
  <si>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</si>
  <si>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</si>
  <si>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</si>
  <si>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</si>
  <si>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</si>
  <si>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</si>
  <si>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</si>
  <si>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</si>
  <si>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</si>
  <si>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</si>
  <si>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</si>
  <si>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</si>
  <si>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</si>
  <si>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</si>
  <si>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</si>
  <si>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</si>
  <si>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</si>
  <si>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</si>
  <si>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</si>
  <si>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</si>
  <si>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</si>
  <si>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</si>
  <si>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</si>
  <si>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</si>
  <si>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</si>
  <si>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</si>
  <si>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</si>
  <si>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</si>
  <si>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</si>
  <si>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</si>
  <si>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</si>
  <si>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</si>
  <si>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</si>
  <si>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</si>
  <si>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</si>
  <si>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</si>
  <si>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</si>
  <si>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</si>
  <si>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</si>
  <si>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</si>
  <si>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</si>
  <si>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</si>
  <si>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</si>
  <si>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</si>
  <si>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</si>
  <si>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</si>
  <si>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</si>
  <si>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</si>
  <si>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</si>
  <si>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</si>
  <si>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</si>
  <si>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</si>
  <si>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</si>
  <si>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</si>
  <si>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</si>
  <si>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</si>
  <si>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</si>
  <si>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</si>
  <si>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</si>
  <si>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</si>
  <si>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</si>
  <si>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</si>
  <si>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</si>
  <si>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</si>
  <si>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</si>
  <si>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</si>
  <si>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</si>
  <si>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</si>
  <si>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</si>
  <si>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</si>
  <si>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</si>
  <si>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</si>
  <si>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</si>
  <si>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</si>
  <si>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</si>
  <si>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</si>
  <si>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</si>
  <si>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</si>
  <si>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</si>
  <si>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</si>
  <si>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</si>
  <si>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</si>
  <si>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</si>
  <si>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</si>
  <si>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</si>
  <si>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</si>
  <si>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</si>
  <si>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</si>
  <si>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</si>
  <si>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</si>
  <si>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</si>
  <si>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</si>
  <si>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</si>
  <si>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</si>
  <si>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</si>
  <si>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</si>
  <si>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</si>
  <si>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</si>
  <si>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</si>
  <si>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</si>
  <si>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</si>
  <si>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</si>
  <si>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</si>
  <si>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</si>
  <si>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</si>
  <si>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</si>
  <si>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</si>
  <si>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</si>
  <si>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</si>
  <si>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</si>
  <si>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</si>
  <si>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</si>
  <si>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</si>
  <si>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</si>
  <si>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</si>
  <si>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</si>
  <si>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</si>
  <si>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</si>
  <si>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</si>
  <si>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</si>
  <si>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</si>
  <si>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</si>
  <si>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</si>
  <si>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</si>
  <si>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</si>
  <si>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</si>
  <si>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</si>
  <si>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</si>
  <si>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</si>
  <si>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</si>
  <si>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</si>
  <si>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</si>
  <si>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</si>
  <si>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</si>
  <si>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</si>
  <si>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</si>
  <si>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</si>
  <si>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</si>
  <si>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</si>
  <si>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</si>
  <si>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</si>
  <si>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</si>
  <si>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</si>
  <si>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</si>
  <si>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</si>
  <si>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</si>
  <si>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</si>
  <si>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</si>
  <si>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</si>
  <si>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</si>
  <si>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</si>
  <si>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</si>
  <si>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</si>
  <si>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</si>
  <si>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</si>
  <si>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</si>
  <si>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</si>
  <si>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</si>
  <si>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</si>
  <si>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</si>
  <si>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</si>
  <si>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</si>
  <si>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</si>
  <si>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</si>
  <si>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</si>
  <si>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</si>
  <si>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</si>
  <si>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</si>
  <si>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</si>
  <si>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</si>
  <si>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</si>
  <si>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</si>
  <si>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</si>
  <si>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</si>
  <si>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</si>
  <si>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</si>
  <si>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</si>
  <si>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</si>
  <si>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</si>
  <si>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</si>
  <si>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</si>
  <si>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</si>
  <si>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</si>
  <si>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</si>
  <si>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</si>
  <si>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</si>
  <si>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</si>
  <si>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</si>
  <si>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</si>
  <si>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</si>
  <si>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</si>
  <si>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</si>
  <si>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</si>
  <si>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</si>
  <si>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</si>
  <si>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</si>
  <si>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</si>
  <si>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</si>
  <si>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</si>
  <si>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</si>
  <si>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</si>
  <si>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</si>
  <si>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</si>
  <si>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</si>
  <si>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</si>
  <si>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</si>
  <si>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</si>
  <si>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</si>
  <si>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</si>
  <si>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</si>
  <si>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</si>
  <si>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</si>
  <si>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</si>
  <si>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</si>
  <si>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</si>
  <si>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</si>
  <si>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</si>
  <si>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</si>
  <si>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</si>
  <si>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</si>
  <si>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</si>
  <si>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</si>
  <si>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</si>
  <si>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</si>
  <si>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</si>
  <si>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</si>
  <si>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</si>
  <si>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</si>
  <si>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</si>
  <si>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</si>
  <si>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</si>
  <si>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</si>
  <si>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</si>
  <si>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</si>
  <si>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</si>
  <si>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</si>
  <si>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</si>
  <si>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</si>
  <si>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</si>
  <si>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</si>
  <si>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</si>
  <si>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</si>
  <si>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</si>
  <si>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</si>
  <si>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</si>
  <si>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</si>
  <si>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</si>
  <si>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</si>
  <si>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</si>
  <si>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</si>
  <si>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</si>
  <si>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</si>
  <si>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</si>
  <si>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</si>
  <si>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</si>
  <si>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</si>
  <si>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</si>
  <si>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</si>
  <si>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</si>
  <si>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</si>
  <si>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</si>
  <si>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</si>
  <si>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</si>
  <si>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</si>
  <si>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</si>
  <si>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</si>
  <si>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</si>
  <si>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</si>
  <si>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</si>
  <si>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</si>
  <si>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</si>
  <si>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</si>
  <si>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</si>
  <si>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</si>
  <si>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</si>
  <si>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</si>
  <si>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</si>
  <si>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</si>
  <si>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</si>
  <si>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</si>
  <si>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</si>
  <si>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</si>
  <si>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</si>
  <si>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</si>
  <si>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</si>
  <si>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</si>
  <si>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</si>
  <si>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</si>
  <si>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</si>
  <si>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</si>
  <si>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</si>
  <si>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</si>
  <si>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</si>
  <si>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</si>
  <si>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</si>
  <si>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</si>
  <si>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</si>
  <si>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</si>
  <si>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</si>
  <si>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</si>
  <si>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</si>
  <si>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</si>
  <si>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</si>
  <si>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</si>
  <si>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</si>
  <si>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</si>
  <si>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</si>
  <si>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</si>
  <si>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</si>
  <si>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</si>
  <si>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</si>
  <si>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</si>
  <si>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</si>
  <si>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</si>
  <si>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</si>
  <si>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</si>
  <si>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</si>
  <si>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</si>
  <si>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</si>
  <si>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</si>
  <si>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</si>
  <si>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</si>
  <si>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</si>
  <si>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</si>
  <si>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</si>
  <si>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</si>
  <si>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</si>
  <si>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</si>
  <si>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</si>
  <si>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</si>
  <si>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</si>
  <si>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</si>
  <si>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</si>
  <si>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</si>
  <si>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</si>
  <si>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</si>
  <si>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</si>
  <si>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</si>
  <si>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</si>
  <si>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</si>
  <si>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</si>
  <si>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</si>
  <si>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</si>
  <si>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</si>
  <si>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</si>
  <si>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</si>
  <si>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</si>
  <si>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</si>
  <si>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</si>
  <si>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</si>
  <si>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</si>
  <si>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</si>
  <si>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</si>
  <si>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</si>
  <si>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</si>
  <si>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</si>
  <si>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</si>
  <si>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</si>
  <si>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</si>
  <si>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</si>
  <si>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</si>
  <si>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</si>
  <si>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</si>
  <si>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</si>
  <si>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</si>
  <si>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</si>
  <si>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</si>
  <si>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</si>
  <si>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</si>
  <si>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</si>
  <si>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</si>
  <si>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</si>
  <si>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</si>
  <si>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</si>
  <si>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</si>
  <si>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</si>
  <si>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</si>
  <si>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</si>
  <si>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</si>
  <si>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</si>
  <si>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</si>
  <si>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</si>
  <si>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</si>
  <si>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</si>
  <si>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</si>
  <si>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</si>
  <si>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</si>
  <si>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</si>
  <si>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</si>
  <si>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</si>
  <si>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</si>
  <si>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</si>
  <si>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</si>
  <si>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</si>
  <si>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</si>
  <si>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</si>
  <si>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</si>
  <si>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</si>
  <si>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</si>
  <si>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</si>
  <si>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</si>
  <si>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</si>
  <si>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</si>
  <si>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</si>
  <si>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</si>
  <si>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</si>
  <si>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</si>
  <si>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</si>
  <si>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</si>
  <si>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</si>
  <si>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</si>
  <si>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</si>
  <si>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</si>
  <si>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</si>
  <si>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</si>
  <si>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</si>
  <si>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</si>
  <si>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</si>
  <si>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</si>
  <si>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</si>
  <si>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</si>
  <si>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</si>
  <si>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</si>
  <si>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</si>
  <si>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</si>
  <si>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</si>
  <si>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</si>
  <si>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</si>
  <si>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</si>
  <si>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</si>
  <si>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</si>
  <si>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</si>
  <si>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</si>
  <si>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</si>
  <si>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</si>
  <si>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</si>
  <si>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</si>
  <si>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</si>
  <si>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</si>
  <si>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</si>
  <si>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</si>
  <si>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</si>
  <si>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</si>
  <si>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</si>
  <si>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</si>
  <si>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</si>
  <si>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</si>
  <si>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</si>
  <si>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</si>
  <si>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</si>
  <si>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</si>
  <si>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</si>
  <si>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</si>
  <si>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</si>
  <si>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</si>
  <si>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</si>
  <si>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</si>
  <si>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</si>
  <si>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</si>
  <si>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</si>
  <si>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</si>
  <si>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</si>
  <si>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</si>
  <si>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</si>
  <si>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</si>
  <si>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</si>
  <si>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</si>
  <si>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</si>
  <si>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</si>
  <si>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</si>
  <si>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</si>
  <si>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</si>
  <si>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</si>
  <si>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</si>
  <si>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</si>
  <si>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</si>
  <si>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</si>
  <si>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</si>
  <si>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</si>
  <si>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</si>
  <si>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</si>
  <si>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</si>
  <si>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</si>
  <si>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</si>
  <si>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</si>
  <si>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</si>
  <si>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</si>
  <si>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</si>
  <si>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</si>
  <si>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</si>
  <si>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</si>
  <si>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</si>
  <si>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</si>
  <si>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</si>
  <si>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</si>
  <si>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</si>
  <si>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</si>
  <si>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</si>
  <si>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</si>
  <si>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</si>
  <si>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</si>
  <si>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</si>
  <si>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</si>
  <si>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</si>
  <si>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</si>
  <si>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</si>
  <si>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</si>
  <si>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</si>
  <si>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</si>
  <si>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</si>
  <si>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</si>
  <si>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</si>
  <si>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</si>
  <si>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</si>
  <si>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</si>
  <si>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</si>
  <si>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</si>
  <si>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</si>
  <si>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</si>
  <si>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</si>
  <si>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</si>
  <si>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</si>
  <si>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</si>
  <si>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</si>
  <si>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</si>
  <si>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</si>
  <si>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</si>
  <si>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</si>
  <si>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</si>
  <si>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</si>
  <si>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</si>
  <si>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</si>
  <si>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</si>
  <si>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</si>
  <si>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</si>
  <si>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</si>
  <si>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</si>
  <si>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</si>
  <si>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</si>
  <si>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</si>
  <si>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</si>
  <si>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</si>
  <si>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</si>
  <si>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</si>
  <si>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</si>
  <si>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</si>
  <si>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</si>
  <si>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</si>
  <si>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</si>
  <si>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</si>
  <si>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</si>
  <si>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</si>
  <si>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</si>
  <si>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</si>
  <si>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</si>
  <si>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</si>
  <si>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</si>
  <si>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</si>
  <si>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</si>
  <si>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</si>
  <si>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</si>
  <si>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</si>
  <si>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</si>
  <si>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</si>
  <si>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</si>
  <si>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</si>
  <si>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</si>
  <si>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</si>
  <si>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</si>
  <si>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</si>
  <si>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</si>
  <si>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</si>
  <si>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</si>
  <si>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</si>
  <si>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</si>
  <si>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</si>
  <si>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</si>
  <si>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</si>
  <si>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</si>
  <si>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</si>
  <si>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</si>
  <si>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</si>
  <si>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</si>
  <si>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</si>
  <si>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</si>
  <si>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</si>
  <si>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</si>
  <si>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</si>
  <si>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</si>
  <si>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</si>
  <si>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</si>
  <si>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</si>
  <si>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</si>
  <si>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</si>
  <si>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</si>
  <si>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</si>
  <si>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</si>
  <si>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</si>
  <si>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</si>
  <si>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</si>
  <si>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</si>
  <si>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</si>
  <si>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</si>
  <si>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</si>
  <si>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</si>
  <si>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</si>
  <si>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</si>
  <si>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</si>
  <si>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</si>
  <si>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</si>
  <si>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</si>
  <si>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</si>
  <si>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</si>
  <si>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</si>
  <si>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</si>
  <si>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</si>
  <si>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</si>
  <si>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</si>
  <si>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</si>
  <si>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</si>
  <si>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</si>
  <si>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</si>
  <si>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</si>
  <si>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</si>
  <si>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</si>
  <si>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</si>
  <si>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</si>
  <si>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</si>
  <si>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</si>
  <si>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</si>
  <si>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</si>
  <si>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</si>
  <si>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</si>
  <si>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</si>
  <si>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</si>
  <si>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</si>
  <si>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</si>
  <si>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</si>
  <si>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</si>
  <si>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</si>
  <si>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</si>
  <si>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</si>
  <si>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</si>
  <si>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</si>
  <si>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</si>
  <si>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</si>
  <si>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</si>
  <si>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</si>
  <si>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</si>
  <si>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</si>
  <si>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</si>
  <si>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</si>
  <si>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</si>
  <si>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</si>
  <si>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</si>
  <si>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</si>
  <si>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</si>
  <si>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</si>
  <si>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</si>
  <si>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</si>
  <si>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</si>
  <si>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</si>
  <si>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</si>
  <si>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</si>
  <si>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</si>
  <si>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</si>
  <si>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</si>
  <si>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</si>
  <si>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</si>
  <si>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</si>
  <si>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</si>
  <si>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</si>
  <si>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</si>
  <si>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</si>
  <si>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</si>
  <si>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</si>
  <si>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</si>
  <si>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</si>
  <si>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</si>
  <si>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</si>
  <si>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</si>
  <si>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</si>
  <si>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</si>
  <si>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</si>
  <si>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</si>
  <si>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</si>
  <si>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</si>
  <si>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</si>
  <si>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</si>
  <si>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</si>
  <si>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</si>
  <si>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</si>
  <si>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</si>
  <si>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</si>
  <si>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</si>
  <si>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</si>
  <si>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</si>
  <si>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</si>
  <si>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</si>
  <si>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</si>
  <si>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</si>
  <si>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</si>
  <si>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</si>
  <si>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</si>
  <si>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</si>
  <si>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</si>
  <si>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</si>
  <si>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</si>
  <si>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</si>
  <si>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</si>
  <si>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</si>
  <si>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</si>
  <si>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</si>
  <si>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</si>
  <si>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</si>
  <si>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</si>
  <si>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</si>
  <si>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</si>
  <si>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</si>
  <si>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</si>
  <si>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</si>
  <si>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</si>
  <si>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</si>
  <si>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</si>
  <si>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</si>
  <si>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</si>
  <si>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</si>
  <si>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</si>
  <si>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</si>
  <si>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</si>
  <si>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</si>
  <si>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</si>
  <si>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</si>
  <si>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</si>
  <si>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</si>
  <si>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</si>
  <si>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</si>
  <si>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</si>
  <si>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</si>
  <si>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</si>
  <si>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</si>
  <si>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</si>
  <si>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</si>
  <si>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</si>
  <si>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</si>
  <si>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</si>
  <si>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</si>
  <si>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</si>
  <si>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</si>
  <si>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</si>
  <si>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</si>
  <si>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</si>
  <si>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</si>
  <si>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</si>
  <si>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</si>
  <si>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</si>
  <si>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</si>
  <si>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</si>
  <si>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</si>
  <si>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</si>
  <si>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</si>
  <si>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</si>
  <si>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</si>
  <si>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</si>
  <si>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</si>
  <si>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</si>
  <si>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</si>
  <si>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</si>
  <si>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</si>
  <si>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</si>
  <si>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</si>
  <si>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</si>
  <si>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</si>
  <si>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</si>
  <si>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</si>
  <si>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</si>
  <si>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</si>
  <si>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</si>
  <si>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</si>
  <si>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</si>
  <si>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</si>
  <si>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</si>
  <si>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</si>
  <si>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</si>
  <si>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</si>
  <si>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</si>
  <si>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</si>
  <si>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</si>
  <si>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</si>
  <si>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</si>
  <si>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</si>
  <si>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</si>
  <si>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</si>
  <si>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</si>
  <si>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</si>
  <si>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</si>
  <si>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</si>
  <si>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</si>
  <si>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</si>
  <si>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</si>
  <si>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</si>
  <si>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</si>
  <si>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</si>
  <si>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</si>
  <si>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</si>
  <si>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</si>
  <si>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</si>
  <si>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</si>
  <si>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</si>
  <si>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</si>
  <si>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</si>
  <si>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</si>
  <si>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</si>
  <si>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</si>
  <si>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</si>
  <si>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</si>
  <si>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</si>
  <si>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</si>
  <si>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</si>
  <si>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</si>
  <si>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</si>
  <si>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</si>
  <si>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</si>
  <si>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</si>
  <si>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</si>
  <si>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</si>
  <si>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</si>
  <si>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</si>
  <si>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</si>
  <si>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</si>
  <si>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</si>
  <si>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</si>
  <si>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</si>
  <si>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</si>
  <si>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</si>
  <si>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</si>
  <si>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</si>
  <si>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</si>
  <si>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</si>
  <si>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</si>
  <si>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</si>
  <si>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</si>
  <si>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</si>
  <si>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</si>
  <si>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</si>
  <si>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</si>
  <si>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</si>
  <si>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</si>
  <si>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</si>
  <si>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</si>
  <si>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</si>
  <si>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</si>
  <si>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</si>
  <si>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</si>
  <si>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</si>
  <si>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</si>
  <si>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</si>
  <si>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</si>
  <si>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</si>
  <si>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</si>
  <si>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</si>
  <si>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</si>
  <si>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</si>
  <si>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</si>
  <si>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</si>
  <si>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</si>
  <si>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</si>
  <si>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</si>
  <si>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</si>
  <si>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</si>
  <si>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</si>
  <si>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</si>
  <si>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</si>
  <si>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</si>
  <si>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</si>
  <si>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</si>
  <si>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</si>
  <si>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</si>
  <si>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</si>
  <si>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</si>
  <si>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</si>
  <si>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</si>
  <si>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</si>
  <si>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</si>
  <si>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</si>
  <si>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</si>
  <si>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</si>
  <si>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</si>
  <si>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</si>
  <si>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</si>
  <si>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</si>
  <si>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</si>
  <si>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</si>
  <si>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</si>
  <si>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</si>
  <si>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</si>
  <si>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</si>
  <si>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</si>
  <si>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</si>
  <si>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</si>
  <si>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</si>
  <si>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</si>
  <si>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</si>
  <si>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</si>
  <si>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</si>
  <si>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</si>
  <si>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</si>
  <si>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</si>
  <si>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</si>
  <si>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</si>
  <si>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</si>
  <si>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</si>
  <si>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</si>
  <si>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</si>
  <si>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</si>
  <si>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</si>
  <si>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</si>
  <si>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</si>
  <si>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</si>
  <si>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</si>
  <si>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</si>
  <si>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</si>
  <si>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</si>
  <si>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</si>
  <si>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</si>
  <si>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</si>
  <si>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</si>
  <si>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</si>
  <si>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</si>
  <si>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</si>
  <si>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</si>
  <si>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</si>
  <si>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</si>
  <si>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</si>
  <si>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</si>
  <si>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</si>
  <si>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</si>
  <si>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</si>
  <si>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</si>
  <si>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</si>
  <si>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</si>
  <si>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</si>
  <si>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</si>
  <si>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</si>
  <si>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</si>
  <si>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</si>
  <si>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</si>
  <si>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</si>
  <si>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</si>
  <si>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</si>
  <si>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</si>
  <si>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</si>
  <si>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</si>
  <si>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</si>
  <si>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</si>
  <si>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</si>
  <si>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</si>
  <si>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</si>
  <si>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</si>
  <si>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</si>
  <si>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</si>
  <si>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</si>
  <si>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</si>
  <si>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</si>
  <si>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</si>
  <si>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</si>
  <si>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</si>
  <si>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</si>
  <si>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</si>
  <si>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</si>
  <si>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</si>
  <si>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</si>
  <si>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</si>
  <si>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</si>
  <si>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</si>
  <si>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</si>
  <si>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</si>
  <si>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</si>
  <si>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</si>
  <si>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</si>
  <si>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</si>
  <si>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</si>
  <si>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</si>
  <si>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</si>
  <si>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</si>
  <si>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</si>
  <si>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</si>
  <si>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</si>
  <si>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</si>
  <si>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</si>
  <si>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</si>
  <si>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</si>
  <si>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</si>
  <si>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</si>
  <si>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</si>
  <si>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</si>
  <si>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</si>
  <si>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</si>
  <si>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</si>
  <si>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</si>
  <si>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</si>
  <si>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</si>
  <si>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</si>
  <si>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</si>
  <si>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</si>
  <si>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</si>
  <si>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</si>
  <si>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</si>
  <si>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</si>
  <si>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</si>
  <si>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</si>
  <si>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</si>
  <si>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</si>
  <si>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</si>
  <si>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</si>
  <si>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</si>
  <si>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</si>
  <si>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</si>
  <si>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</si>
  <si>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</si>
  <si>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</si>
  <si>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</si>
  <si>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</si>
  <si>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</si>
  <si>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</si>
  <si>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</si>
  <si>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</si>
  <si>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</si>
  <si>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</si>
  <si>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</si>
  <si>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</si>
  <si>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</si>
  <si>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</si>
  <si>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</si>
  <si>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</si>
  <si>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</si>
  <si>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</si>
  <si>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</si>
  <si>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</si>
  <si>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</si>
  <si>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</si>
  <si>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</si>
  <si>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</si>
  <si>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</si>
  <si>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</si>
  <si>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</si>
  <si>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</si>
  <si>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</si>
  <si>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</si>
  <si>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</si>
  <si>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</si>
  <si>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</si>
  <si>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</si>
  <si>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</si>
  <si>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</si>
  <si>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</si>
  <si>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</si>
  <si>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</si>
  <si>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</si>
  <si>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</si>
  <si>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</si>
  <si>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</si>
  <si>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</si>
  <si>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</si>
  <si>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</si>
  <si>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</si>
  <si>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</si>
  <si>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</si>
  <si>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</si>
  <si>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</si>
  <si>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</si>
  <si>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</si>
  <si>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</si>
  <si>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</si>
  <si>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</si>
  <si>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</si>
  <si>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</si>
  <si>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</si>
  <si>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</si>
  <si>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</si>
  <si>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</si>
  <si>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</si>
  <si>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</si>
  <si>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</si>
  <si>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</si>
  <si>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</si>
  <si>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</si>
  <si>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</si>
  <si>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</si>
  <si>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</si>
  <si>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</si>
  <si>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</si>
  <si>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</si>
  <si>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</si>
  <si>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</si>
  <si>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</si>
  <si>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</si>
  <si>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</si>
  <si>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</si>
  <si>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</si>
  <si>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</si>
  <si>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</si>
  <si>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</si>
  <si>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</si>
  <si>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</si>
  <si>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</si>
  <si>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</si>
  <si>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</si>
  <si>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</si>
  <si>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</si>
  <si>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</si>
  <si>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</si>
  <si>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</si>
  <si>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</si>
  <si>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</si>
  <si>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</si>
  <si>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</si>
  <si>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</si>
  <si>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</si>
  <si>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</si>
  <si>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</si>
  <si>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</si>
  <si>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</si>
  <si>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</si>
  <si>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</si>
  <si>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</si>
  <si>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</si>
  <si>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</si>
  <si>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</si>
  <si>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</si>
  <si>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</si>
  <si>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</si>
  <si>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</si>
  <si>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</si>
  <si>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</si>
  <si>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</si>
  <si>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</si>
  <si>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</si>
  <si>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</si>
  <si>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</si>
  <si>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</si>
  <si>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</si>
  <si>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</si>
  <si>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</si>
  <si>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</si>
  <si>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</si>
  <si>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</si>
  <si>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</si>
  <si>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</si>
  <si>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</si>
  <si>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</si>
  <si>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</si>
  <si>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</si>
  <si>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</si>
  <si>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</si>
  <si>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</si>
  <si>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</si>
  <si>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</si>
  <si>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</si>
  <si>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</si>
  <si>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</si>
  <si>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</si>
  <si>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</si>
  <si>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</si>
  <si>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</si>
  <si>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</si>
  <si>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</si>
  <si>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</si>
  <si>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</si>
  <si>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</si>
  <si>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</si>
  <si>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</si>
  <si>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</si>
  <si>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</si>
  <si>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</si>
  <si>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</si>
  <si>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</si>
  <si>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</si>
  <si>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</si>
  <si>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</si>
  <si>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</si>
  <si>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</si>
  <si>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</si>
  <si>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</si>
  <si>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</si>
  <si>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</si>
  <si>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</si>
  <si>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</si>
  <si>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</si>
  <si>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</si>
  <si>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</si>
  <si>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</si>
  <si>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</si>
  <si>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</si>
  <si>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</si>
  <si>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</si>
  <si>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</si>
  <si>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</si>
  <si>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</si>
  <si>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</si>
  <si>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</si>
  <si>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</si>
  <si>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</si>
  <si>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</si>
  <si>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</si>
  <si>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</si>
  <si>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</si>
  <si>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</si>
  <si>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</si>
  <si>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</si>
  <si>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</si>
  <si>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</si>
  <si>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</si>
  <si>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</si>
  <si>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</si>
  <si>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</si>
  <si>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</si>
  <si>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</si>
  <si>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</si>
  <si>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</si>
  <si>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</si>
  <si>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</si>
  <si>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</si>
  <si>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</si>
  <si>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</si>
  <si>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</si>
  <si>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</si>
  <si>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</si>
  <si>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</si>
  <si>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</si>
  <si>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</si>
  <si>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</si>
  <si>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</si>
  <si>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</si>
  <si>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</si>
  <si>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</si>
  <si>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</si>
  <si>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</si>
  <si>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</si>
  <si>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</si>
  <si>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</si>
  <si>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</si>
  <si>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</si>
  <si>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</si>
  <si>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</si>
  <si>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</si>
  <si>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</si>
  <si>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</si>
  <si>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</si>
  <si>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</si>
  <si>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</si>
  <si>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</si>
  <si>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</si>
  <si>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</si>
  <si>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</si>
  <si>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</si>
  <si>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</si>
  <si>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</si>
  <si>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</si>
  <si>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</si>
  <si>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</si>
  <si>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</si>
  <si>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</si>
  <si>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</si>
  <si>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</si>
  <si>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</si>
  <si>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</si>
  <si>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</si>
  <si>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</si>
  <si>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</si>
  <si>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</si>
  <si>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</si>
  <si>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</si>
  <si>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</si>
  <si>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</si>
  <si>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</si>
  <si>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</si>
  <si>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</si>
  <si>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</si>
  <si>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</si>
  <si>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</si>
  <si>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</si>
  <si>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</si>
  <si>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</si>
  <si>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</si>
  <si>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</si>
  <si>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</si>
  <si>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</si>
  <si>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</si>
  <si>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</si>
  <si>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</si>
  <si>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</si>
  <si>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</si>
  <si>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</si>
  <si>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</si>
  <si>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</si>
  <si>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</si>
  <si>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</si>
  <si>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</si>
  <si>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</si>
  <si>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</si>
  <si>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</si>
  <si>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</si>
  <si>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</si>
  <si>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</si>
  <si>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</si>
  <si>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</si>
  <si>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</si>
  <si>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</si>
  <si>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</si>
  <si>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</si>
  <si>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</si>
  <si>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</si>
  <si>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</si>
  <si>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</si>
  <si>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</si>
  <si>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</si>
  <si>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</si>
  <si>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</si>
  <si>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</si>
  <si>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</si>
  <si>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</si>
  <si>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</si>
  <si>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</si>
  <si>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</si>
  <si>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</si>
  <si>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</si>
  <si>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</si>
  <si>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</si>
  <si>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</si>
  <si>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</si>
  <si>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</si>
  <si>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</si>
  <si>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</si>
  <si>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</si>
  <si>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</si>
  <si>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</si>
  <si>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</si>
  <si>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</si>
  <si>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</si>
  <si>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</si>
  <si>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</si>
  <si>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</si>
  <si>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</si>
  <si>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</si>
  <si>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</si>
  <si>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</si>
  <si>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</si>
  <si>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</si>
  <si>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</si>
  <si>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</si>
  <si>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</si>
  <si>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</si>
  <si>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</si>
  <si>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</si>
  <si>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</si>
  <si>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</si>
  <si>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</si>
  <si>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</si>
  <si>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</si>
  <si>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</si>
  <si>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</si>
  <si>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</si>
  <si>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</si>
  <si>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</si>
  <si>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</si>
  <si>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</si>
  <si>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</si>
  <si>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</si>
  <si>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</si>
  <si>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</si>
  <si>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</si>
  <si>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</si>
  <si>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</si>
  <si>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</si>
  <si>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</si>
  <si>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</si>
  <si>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</si>
  <si>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</si>
  <si>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</si>
  <si>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</si>
  <si>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</si>
  <si>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</si>
  <si>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</si>
  <si>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</si>
  <si>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</si>
  <si>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</si>
  <si>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</si>
  <si>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</si>
  <si>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</si>
  <si>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</si>
  <si>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</si>
  <si>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</si>
  <si>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</si>
  <si>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</si>
  <si>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</si>
  <si>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</si>
  <si>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</si>
  <si>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</si>
  <si>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</si>
  <si>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</si>
  <si>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</si>
  <si>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</si>
  <si>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</si>
  <si>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</si>
  <si>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</si>
  <si>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</si>
  <si>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</si>
  <si>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</si>
  <si>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</si>
  <si>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</si>
  <si>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</si>
  <si>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</si>
  <si>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</si>
  <si>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</si>
  <si>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</si>
  <si>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</si>
  <si>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</si>
  <si>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</si>
  <si>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</si>
  <si>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</si>
  <si>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</si>
  <si>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</si>
  <si>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</si>
  <si>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</si>
  <si>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</si>
  <si>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</si>
  <si>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</si>
  <si>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</si>
  <si>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</si>
  <si>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</si>
  <si>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</si>
  <si>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</si>
  <si>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</si>
  <si>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</si>
  <si>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</si>
  <si>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</si>
  <si>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</si>
  <si>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</si>
  <si>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</si>
  <si>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</si>
  <si>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</si>
  <si>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</si>
  <si>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</si>
  <si>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</si>
  <si>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</si>
  <si>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</si>
  <si>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</si>
  <si>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</si>
  <si>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</si>
  <si>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</si>
  <si>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</si>
  <si>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</si>
  <si>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</si>
  <si>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</si>
  <si>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</si>
  <si>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</si>
  <si>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</si>
  <si>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</si>
  <si>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</si>
  <si>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</si>
  <si>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</si>
  <si>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</si>
  <si>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</si>
  <si>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</si>
  <si>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</si>
  <si>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</si>
  <si>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</si>
  <si>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</si>
  <si>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</si>
  <si>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</si>
  <si>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</si>
  <si>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</si>
  <si>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</si>
  <si>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</si>
  <si>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</si>
  <si>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</si>
  <si>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</si>
  <si>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</si>
  <si>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</si>
  <si>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</si>
  <si>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</si>
  <si>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</si>
  <si>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</si>
  <si>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</si>
  <si>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</si>
  <si>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</si>
  <si>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</si>
  <si>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</si>
  <si>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</si>
  <si>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</si>
  <si>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</si>
  <si>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</si>
  <si>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</si>
  <si>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</si>
  <si>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</si>
  <si>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</si>
  <si>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</si>
  <si>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</si>
  <si>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</si>
  <si>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</si>
  <si>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</si>
  <si>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</si>
  <si>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</si>
  <si>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</si>
  <si>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</si>
  <si>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</si>
  <si>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</si>
  <si>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</si>
  <si>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</si>
  <si>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</si>
  <si>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</si>
  <si>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</si>
  <si>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</si>
  <si>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</si>
  <si>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</si>
  <si>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</si>
  <si>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</si>
  <si>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</si>
  <si>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</si>
  <si>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</si>
  <si>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</si>
  <si>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</si>
  <si>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</si>
  <si>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</si>
  <si>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</si>
  <si>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</si>
  <si>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</si>
  <si>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</si>
  <si>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</si>
  <si>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</si>
  <si>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</si>
  <si>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</si>
  <si>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</si>
  <si>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</si>
  <si>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</si>
  <si>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</si>
  <si>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</si>
  <si>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</si>
  <si>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</si>
  <si>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</si>
  <si>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</si>
  <si>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</si>
  <si>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</si>
  <si>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</si>
  <si>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</si>
  <si>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</si>
  <si>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</si>
  <si>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</si>
  <si>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</si>
  <si>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</si>
  <si>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</si>
  <si>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</si>
  <si>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</si>
  <si>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</si>
  <si>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</si>
  <si>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</si>
  <si>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</si>
  <si>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</si>
  <si>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</si>
  <si>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</si>
  <si>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</si>
  <si>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</si>
  <si>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</si>
  <si>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</si>
  <si>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</si>
  <si>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</si>
  <si>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</si>
  <si>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</si>
  <si>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</si>
  <si>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</si>
  <si>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</si>
  <si>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</si>
  <si>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</si>
  <si>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</si>
  <si>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</si>
  <si>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</si>
  <si>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</si>
  <si>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</si>
  <si>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</si>
  <si>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</si>
  <si>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</si>
  <si>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</si>
  <si>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</si>
  <si>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</si>
  <si>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</si>
  <si>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</si>
  <si>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</si>
  <si>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</si>
  <si>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</si>
  <si>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</si>
  <si>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</si>
  <si>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</si>
  <si>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</si>
  <si>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</si>
  <si>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</si>
  <si>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</si>
  <si>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</si>
  <si>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</si>
  <si>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</si>
  <si>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</si>
  <si>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</si>
  <si>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</si>
  <si>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</si>
  <si>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</si>
  <si>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</si>
  <si>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</si>
  <si>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</si>
  <si>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</si>
  <si>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</si>
  <si>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</si>
  <si>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</si>
  <si>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</si>
  <si>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</si>
  <si>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</si>
  <si>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</si>
  <si>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</si>
  <si>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</si>
  <si>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</si>
  <si>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</si>
  <si>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</si>
  <si>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</si>
  <si>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</si>
  <si>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</si>
  <si>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</si>
  <si>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</si>
  <si>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</si>
  <si>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</si>
  <si>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</si>
  <si>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</si>
  <si>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</si>
  <si>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</si>
  <si>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</si>
  <si>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</si>
  <si>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</si>
  <si>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</si>
  <si>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</si>
  <si>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</si>
  <si>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</si>
  <si>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</si>
  <si>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</si>
  <si>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</si>
  <si>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</si>
  <si>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</si>
  <si>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</si>
  <si>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</si>
  <si>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</si>
  <si>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</si>
  <si>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</si>
  <si>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</si>
  <si>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</si>
  <si>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</si>
  <si>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</si>
  <si>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</si>
  <si>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</si>
  <si>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</si>
  <si>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</si>
  <si>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</si>
  <si>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</si>
  <si>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</si>
  <si>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</si>
  <si>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</si>
  <si>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</si>
  <si>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</si>
  <si>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</si>
  <si>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</si>
  <si>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</si>
  <si>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</si>
  <si>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</si>
  <si>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</si>
  <si>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</si>
  <si>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</si>
  <si>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</si>
  <si>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</si>
  <si>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</si>
  <si>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</si>
  <si>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</si>
  <si>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</si>
  <si>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</si>
  <si>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</si>
  <si>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</si>
  <si>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</si>
  <si>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</si>
  <si>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</si>
  <si>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</si>
  <si>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</si>
  <si>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</si>
  <si>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</si>
  <si>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</si>
  <si>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</si>
  <si>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</si>
  <si>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</si>
  <si>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</si>
  <si>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</si>
  <si>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</si>
  <si>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</si>
  <si>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</si>
  <si>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</si>
  <si>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</si>
  <si>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</si>
  <si>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</si>
  <si>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</si>
  <si>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</si>
  <si>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</si>
  <si>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</si>
  <si>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</si>
  <si>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</si>
  <si>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</si>
  <si>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</si>
  <si>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</si>
  <si>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</si>
  <si>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</si>
  <si>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</si>
  <si>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</si>
  <si>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</si>
  <si>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</si>
  <si>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</si>
  <si>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</si>
  <si>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</si>
  <si>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</si>
  <si>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</si>
  <si>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</si>
  <si>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</si>
  <si>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</si>
  <si>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</si>
  <si>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</si>
  <si>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</si>
  <si>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</si>
  <si>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</si>
  <si>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</si>
  <si>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</si>
  <si>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</si>
  <si>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</si>
  <si>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</si>
  <si>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</si>
  <si>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</si>
  <si>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</si>
  <si>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</si>
  <si>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</si>
  <si>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</si>
  <si>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</si>
  <si>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</si>
  <si>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</si>
  <si>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</si>
  <si>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</si>
  <si>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</si>
  <si>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</si>
  <si>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</si>
  <si>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</si>
  <si>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</si>
  <si>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</si>
  <si>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</si>
  <si>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</si>
  <si>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</si>
  <si>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</si>
  <si>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</si>
  <si>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</si>
  <si>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</si>
  <si>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</si>
  <si>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</si>
  <si>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</si>
  <si>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</si>
  <si>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</si>
  <si>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</si>
  <si>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</si>
  <si>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</si>
  <si>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</si>
  <si>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</si>
  <si>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</si>
  <si>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</si>
  <si>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</si>
  <si>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</si>
  <si>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</si>
  <si>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</si>
  <si>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</si>
  <si>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</si>
  <si>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</si>
  <si>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</si>
  <si>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</si>
  <si>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</si>
  <si>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</si>
  <si>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</si>
  <si>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</si>
  <si>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</si>
  <si>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</si>
  <si>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</si>
  <si>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</si>
  <si>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</si>
  <si>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</si>
  <si>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</si>
  <si>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</si>
  <si>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</si>
  <si>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</si>
  <si>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</si>
  <si>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</si>
  <si>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</si>
  <si>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</si>
  <si>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</si>
  <si>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</si>
  <si>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</si>
  <si>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</si>
  <si>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</si>
  <si>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</si>
  <si>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</si>
  <si>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</si>
  <si>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</si>
  <si>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</si>
  <si>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</si>
  <si>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</si>
  <si>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</si>
  <si>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</si>
  <si>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</si>
  <si>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</si>
  <si>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</si>
  <si>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</si>
  <si>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</si>
  <si>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</si>
  <si>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</si>
  <si>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</si>
  <si>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</si>
  <si>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</si>
  <si>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</si>
  <si>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</si>
  <si>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</si>
  <si>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</si>
  <si>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</si>
  <si>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</si>
  <si>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</si>
  <si>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</si>
  <si>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</si>
  <si>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</si>
  <si>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</si>
  <si>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</si>
  <si>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</si>
  <si>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</si>
  <si>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</si>
  <si>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</si>
  <si>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</si>
  <si>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</si>
  <si>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</si>
  <si>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</si>
  <si>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</si>
  <si>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</si>
  <si>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</si>
  <si>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</si>
  <si>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</si>
  <si>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</si>
  <si>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</si>
  <si>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</si>
  <si>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</si>
  <si>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</si>
  <si>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</si>
  <si>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</si>
  <si>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</si>
  <si>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</si>
  <si>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</si>
  <si>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</si>
  <si>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</si>
  <si>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</si>
  <si>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</si>
  <si>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</si>
  <si>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</si>
  <si>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</si>
  <si>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</si>
  <si>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</si>
  <si>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</si>
  <si>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</si>
  <si>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</si>
  <si>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</si>
  <si>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</si>
  <si>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</si>
  <si>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</si>
  <si>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</si>
  <si>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</si>
  <si>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</si>
  <si>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</si>
  <si>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</si>
  <si>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</si>
  <si>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</si>
  <si>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</si>
  <si>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</si>
  <si>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</si>
  <si>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</si>
  <si>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</si>
  <si>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</si>
  <si>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</si>
  <si>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</si>
  <si>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</si>
  <si>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</si>
  <si>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</si>
  <si>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</si>
  <si>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</si>
  <si>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</si>
  <si>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</si>
  <si>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</si>
  <si>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</si>
  <si>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</si>
  <si>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</si>
  <si>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</si>
  <si>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</si>
  <si>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</si>
  <si>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</si>
  <si>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</si>
  <si>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</si>
  <si>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</si>
  <si>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</si>
  <si>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</si>
  <si>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</si>
  <si>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</si>
  <si>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</si>
  <si>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</si>
  <si>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</si>
  <si>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</si>
  <si>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</si>
  <si>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</si>
  <si>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</si>
  <si>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</si>
  <si>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</si>
  <si>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</si>
  <si>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</si>
  <si>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</si>
  <si>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</si>
  <si>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</si>
  <si>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</si>
  <si>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</si>
  <si>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</si>
  <si>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</si>
  <si>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</si>
  <si>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</si>
  <si>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</si>
  <si>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</si>
  <si>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</si>
  <si>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</si>
  <si>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</si>
  <si>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</si>
  <si>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</si>
  <si>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</si>
  <si>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</si>
  <si>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</si>
  <si>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</si>
  <si>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</si>
  <si>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</si>
  <si>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</si>
  <si>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</si>
  <si>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</si>
  <si>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</si>
  <si>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</si>
  <si>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</si>
  <si>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</si>
  <si>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</si>
  <si>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</si>
  <si>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</si>
  <si>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</si>
  <si>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</si>
  <si>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</si>
  <si>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</si>
  <si>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</si>
  <si>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</si>
  <si>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</si>
  <si>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</si>
  <si>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</si>
  <si>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</si>
  <si>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</si>
  <si>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</si>
  <si>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</si>
  <si>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</si>
  <si>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</si>
  <si>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</si>
  <si>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</si>
  <si>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</si>
  <si>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</si>
  <si>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</si>
  <si>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</si>
  <si>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</si>
  <si>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</si>
  <si>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</si>
  <si>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</si>
  <si>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</si>
  <si>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</si>
  <si>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</si>
  <si>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</si>
  <si>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</si>
  <si>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</si>
  <si>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</si>
  <si>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</si>
  <si>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</si>
  <si>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</si>
  <si>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</si>
  <si>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</si>
  <si>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</si>
  <si>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</si>
  <si>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</si>
  <si>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</si>
  <si>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</si>
  <si>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</si>
  <si>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</si>
  <si>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</si>
  <si>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</si>
  <si>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</si>
  <si>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</si>
  <si>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</si>
  <si>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</si>
  <si>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</si>
  <si>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</si>
  <si>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</si>
  <si>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</si>
  <si>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</si>
  <si>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</si>
  <si>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</si>
  <si>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</si>
  <si>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</si>
  <si>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</si>
  <si>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</si>
  <si>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</si>
  <si>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</si>
  <si>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</si>
  <si>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</si>
  <si>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</si>
  <si>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</si>
  <si>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</si>
  <si>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</si>
  <si>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</si>
  <si>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</si>
  <si>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</si>
  <si>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</si>
  <si>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</si>
  <si>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</si>
  <si>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</si>
  <si>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</si>
  <si>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</si>
  <si>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</si>
  <si>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</si>
  <si>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</si>
  <si>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</si>
  <si>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</si>
  <si>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</si>
  <si>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</si>
  <si>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</si>
  <si>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</si>
  <si>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</si>
  <si>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</si>
  <si>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</si>
  <si>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</si>
  <si>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</si>
  <si>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</si>
  <si>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</si>
  <si>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</si>
  <si>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</si>
  <si>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</si>
  <si>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</si>
  <si>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</si>
  <si>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</si>
  <si>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</si>
  <si>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</si>
  <si>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</si>
  <si>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</si>
  <si>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</si>
  <si>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</si>
  <si>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</si>
  <si>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</si>
  <si>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</si>
  <si>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</si>
  <si>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</si>
  <si>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</si>
  <si>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</si>
  <si>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</si>
  <si>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</si>
  <si>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</si>
  <si>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</si>
  <si>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</si>
  <si>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</si>
  <si>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</si>
  <si>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</si>
  <si>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</si>
  <si>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</si>
  <si>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</si>
  <si>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</si>
  <si>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</si>
  <si>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</si>
  <si>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</si>
  <si>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</si>
  <si>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</si>
  <si>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</si>
  <si>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</si>
  <si>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</si>
  <si>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</si>
  <si>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</si>
  <si>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</si>
  <si>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</si>
  <si>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</si>
  <si>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</si>
  <si>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</si>
  <si>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</si>
  <si>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</si>
  <si>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</si>
  <si>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</si>
  <si>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</si>
  <si>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</si>
  <si>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</si>
  <si>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</si>
  <si>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</si>
  <si>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</si>
  <si>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</si>
  <si>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</si>
  <si>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</si>
  <si>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</si>
  <si>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</si>
  <si>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</si>
  <si>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</si>
  <si>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</si>
  <si>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</si>
  <si>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</si>
  <si>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</si>
  <si>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</si>
  <si>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</si>
  <si>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</si>
  <si>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</si>
  <si>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</si>
  <si>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</si>
  <si>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</si>
  <si>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</si>
  <si>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</si>
  <si>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</si>
  <si>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</si>
  <si>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</si>
  <si>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</si>
  <si>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</si>
  <si>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</si>
  <si>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</si>
  <si>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</si>
  <si>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</si>
  <si>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</si>
  <si>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</si>
  <si>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</si>
  <si>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</si>
  <si>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</si>
  <si>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</si>
  <si>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</si>
  <si>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</si>
  <si>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</si>
  <si>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</si>
  <si>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</si>
  <si>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</si>
  <si>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</si>
  <si>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</si>
  <si>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</si>
  <si>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</si>
  <si>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</si>
  <si>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</si>
  <si>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</si>
  <si>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</si>
  <si>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</si>
  <si>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</si>
  <si>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</si>
  <si>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</si>
  <si>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</si>
  <si>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</si>
  <si>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</si>
  <si>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</si>
  <si>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</si>
  <si>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</si>
  <si>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</si>
  <si>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</si>
  <si>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</si>
  <si>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</si>
  <si>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</si>
  <si>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</si>
  <si>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</si>
  <si>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</si>
  <si>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</si>
  <si>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</si>
  <si>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</si>
  <si>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</si>
  <si>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</si>
  <si>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</si>
  <si>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</si>
  <si>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</si>
  <si>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</si>
  <si>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</si>
  <si>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</si>
  <si>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</si>
  <si>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</si>
  <si>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</si>
  <si>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</si>
  <si>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</si>
  <si>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</si>
  <si>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</si>
  <si>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</si>
  <si>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</si>
  <si>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</si>
  <si>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</si>
  <si>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</si>
  <si>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</si>
  <si>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</si>
  <si>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</si>
  <si>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</si>
  <si>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</si>
  <si>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</si>
  <si>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</si>
  <si>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</si>
  <si>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</si>
  <si>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</si>
  <si>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</si>
  <si>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</si>
  <si>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</si>
  <si>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</si>
  <si>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</si>
  <si>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</si>
  <si>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</si>
  <si>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</si>
  <si>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</si>
  <si>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</si>
  <si>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</si>
  <si>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</si>
  <si>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</si>
  <si>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</si>
  <si>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</si>
  <si>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</si>
  <si>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</si>
  <si>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</si>
  <si>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</si>
  <si>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</si>
  <si>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</si>
  <si>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</si>
  <si>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</si>
  <si>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</si>
  <si>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</si>
  <si>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</si>
  <si>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</si>
  <si>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</si>
  <si>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</si>
  <si>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</si>
  <si>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</si>
  <si>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</si>
  <si>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</si>
  <si>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</si>
  <si>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</si>
  <si>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</si>
  <si>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</si>
  <si>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</si>
  <si>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</si>
  <si>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</si>
  <si>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</si>
  <si>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</si>
  <si>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</si>
  <si>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</si>
  <si>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</si>
  <si>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</si>
  <si>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</si>
  <si>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</si>
  <si>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</si>
  <si>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</si>
  <si>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</si>
  <si>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</si>
  <si>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</si>
  <si>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</si>
  <si>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</si>
  <si>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</si>
  <si>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</si>
  <si>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</si>
  <si>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</si>
  <si>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</si>
  <si>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</si>
  <si>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</si>
  <si>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</si>
  <si>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</si>
  <si>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</si>
  <si>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</si>
  <si>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</si>
  <si>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</si>
  <si>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</si>
  <si>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</si>
  <si>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</si>
  <si>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</si>
  <si>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</si>
  <si>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</si>
  <si>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</si>
  <si>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</si>
  <si>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</si>
  <si>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</si>
  <si>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</si>
  <si>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</si>
  <si>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</si>
  <si>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</si>
  <si>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</si>
  <si>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</si>
  <si>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</si>
  <si>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</si>
  <si>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</si>
  <si>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</si>
  <si>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</si>
  <si>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</si>
  <si>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</si>
  <si>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</si>
  <si>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</si>
  <si>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</si>
  <si>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</si>
  <si>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</si>
  <si>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</si>
  <si>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</si>
  <si>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</si>
  <si>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</si>
  <si>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</si>
  <si>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</si>
  <si>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</si>
  <si>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</si>
  <si>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</si>
  <si>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</si>
  <si>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</si>
  <si>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</si>
  <si>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</si>
  <si>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</si>
  <si>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</si>
  <si>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</si>
  <si>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</si>
  <si>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</si>
  <si>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</si>
  <si>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</si>
  <si>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</si>
  <si>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</si>
  <si>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</si>
  <si>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</si>
  <si>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</si>
  <si>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</si>
  <si>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</si>
  <si>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</si>
  <si>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</si>
  <si>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</si>
  <si>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</si>
  <si>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</si>
  <si>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</si>
  <si>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</si>
  <si>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</si>
  <si>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</si>
  <si>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</si>
  <si>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</si>
  <si>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</si>
  <si>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</si>
  <si>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</si>
  <si>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</si>
  <si>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</si>
  <si>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</si>
  <si>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</si>
  <si>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</si>
  <si>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</si>
  <si>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</si>
  <si>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</si>
  <si>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</si>
  <si>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</si>
  <si>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</si>
  <si>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</si>
  <si>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</si>
  <si>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</si>
  <si>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</si>
  <si>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</si>
  <si>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</si>
  <si>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</si>
  <si>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</si>
  <si>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</si>
  <si>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</si>
  <si>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</si>
  <si>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</si>
  <si>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</si>
  <si>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</si>
  <si>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</si>
  <si>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</si>
  <si>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</si>
  <si>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</si>
  <si>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</si>
  <si>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</si>
  <si>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</si>
  <si>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</si>
  <si>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</si>
  <si>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</si>
  <si>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</si>
  <si>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</si>
  <si>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</si>
  <si>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</si>
  <si>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</si>
  <si>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</si>
  <si>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</si>
  <si>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</si>
  <si>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</si>
  <si>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</si>
  <si>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</si>
  <si>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</si>
  <si>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</si>
  <si>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</si>
  <si>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</si>
  <si>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</si>
  <si>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</si>
  <si>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</si>
  <si>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</si>
  <si>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</si>
  <si>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</si>
  <si>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</si>
  <si>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</si>
  <si>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</si>
  <si>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</si>
  <si>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</si>
  <si>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</si>
  <si>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</si>
  <si>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</si>
  <si>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</si>
  <si>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</si>
  <si>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</si>
  <si>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</si>
  <si>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</si>
  <si>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</si>
  <si>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</si>
  <si>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</si>
  <si>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</si>
  <si>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</si>
  <si>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</si>
  <si>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</si>
  <si>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</si>
  <si>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</si>
  <si>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</si>
  <si>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</si>
  <si>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</si>
  <si>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</si>
  <si>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</si>
  <si>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</si>
  <si>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</si>
  <si>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</si>
  <si>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</si>
  <si>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</si>
  <si>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</si>
  <si>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</si>
  <si>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</si>
  <si>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</si>
  <si>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</si>
  <si>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</si>
  <si>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</si>
  <si>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</si>
  <si>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</si>
  <si>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</si>
  <si>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</si>
  <si>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</si>
  <si>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</si>
  <si>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</si>
  <si>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</si>
  <si>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</si>
  <si>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</si>
  <si>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</si>
  <si>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</si>
  <si>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</si>
  <si>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</si>
  <si>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</si>
  <si>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</si>
  <si>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</si>
  <si>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</si>
  <si>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</si>
  <si>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</si>
  <si>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</si>
  <si>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</si>
  <si>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</si>
  <si>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</si>
  <si>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</si>
  <si>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</si>
  <si>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</si>
  <si>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</si>
  <si>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</si>
  <si>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</si>
  <si>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</si>
  <si>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</si>
  <si>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</si>
  <si>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</si>
  <si>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</si>
  <si>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</si>
  <si>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</si>
  <si>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</si>
  <si>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</si>
  <si>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</si>
  <si>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</si>
  <si>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</si>
  <si>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</si>
  <si>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</si>
  <si>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</si>
  <si>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</si>
  <si>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</si>
  <si>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</si>
  <si>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</si>
  <si>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</si>
  <si>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</si>
  <si>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</si>
  <si>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</si>
  <si>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</si>
  <si>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</si>
  <si>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</si>
  <si>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</si>
  <si>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</si>
  <si>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</si>
  <si>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</si>
  <si>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</si>
  <si>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</si>
  <si>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</si>
  <si>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</si>
  <si>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</si>
  <si>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</si>
  <si>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</si>
  <si>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</si>
  <si>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</si>
  <si>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</si>
  <si>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</si>
  <si>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</si>
  <si>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</si>
  <si>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</si>
  <si>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</si>
  <si>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</si>
  <si>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</si>
  <si>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</si>
  <si>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</si>
  <si>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</si>
  <si>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</si>
  <si>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</si>
  <si>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</si>
  <si>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</si>
  <si>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</si>
  <si>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</si>
  <si>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</si>
  <si>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</si>
  <si>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</si>
  <si>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</si>
  <si>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</si>
  <si>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</si>
  <si>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</si>
  <si>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</si>
  <si>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</si>
  <si>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</si>
  <si>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</si>
  <si>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</si>
  <si>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</si>
  <si>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</si>
  <si>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</si>
  <si>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</si>
  <si>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</si>
  <si>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</si>
  <si>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</si>
  <si>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</si>
  <si>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</si>
  <si>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</si>
  <si>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</si>
  <si>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</si>
  <si>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</si>
  <si>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</si>
  <si>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</si>
  <si>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</si>
  <si>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</si>
  <si>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</si>
  <si>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</si>
  <si>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</si>
  <si>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</si>
  <si>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</si>
  <si>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</si>
  <si>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</si>
  <si>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</si>
  <si>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</si>
  <si>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</si>
  <si>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</si>
  <si>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</si>
  <si>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</si>
  <si>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</si>
  <si>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</si>
  <si>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</si>
  <si>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</si>
  <si>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</si>
  <si>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</si>
  <si>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</si>
  <si>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</si>
  <si>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</si>
  <si>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</si>
  <si>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</si>
  <si>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</si>
  <si>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</si>
  <si>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</si>
  <si>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</si>
  <si>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</si>
  <si>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</si>
  <si>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</si>
  <si>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</si>
  <si>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</si>
  <si>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</si>
  <si>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</si>
  <si>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</si>
  <si>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</si>
  <si>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</si>
  <si>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</si>
  <si>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</si>
  <si>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</si>
  <si>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</si>
  <si>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</si>
  <si>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</si>
  <si>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</si>
  <si>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</si>
  <si>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</si>
  <si>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</si>
  <si>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</si>
  <si>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</si>
  <si>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</si>
  <si>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</si>
  <si>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</si>
  <si>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</si>
  <si>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</si>
  <si>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</si>
  <si>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</si>
  <si>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</si>
  <si>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</si>
  <si>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</si>
  <si>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</si>
  <si>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</si>
  <si>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</si>
  <si>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</si>
  <si>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</si>
  <si>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</si>
  <si>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</si>
  <si>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</si>
  <si>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</si>
  <si>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</si>
  <si>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</si>
  <si>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</si>
  <si>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</si>
  <si>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</si>
  <si>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</si>
  <si>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</si>
  <si>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</si>
  <si>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</si>
  <si>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</si>
  <si>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</si>
  <si>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</si>
  <si>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</si>
  <si>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</si>
  <si>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</si>
  <si>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</si>
  <si>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</si>
  <si>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</si>
  <si>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</si>
  <si>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</si>
  <si>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</si>
  <si>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</si>
  <si>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</si>
  <si>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</si>
  <si>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</si>
  <si>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</si>
  <si>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</si>
  <si>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</si>
  <si>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</si>
  <si>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</si>
  <si>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</si>
  <si>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</si>
  <si>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</si>
  <si>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</si>
  <si>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</si>
  <si>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</si>
  <si>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</si>
  <si>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</si>
  <si>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</si>
  <si>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</si>
  <si>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</si>
  <si>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</si>
  <si>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</si>
  <si>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</si>
  <si>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</si>
  <si>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</si>
  <si>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</si>
  <si>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</si>
  <si>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</si>
  <si>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</si>
  <si>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</si>
  <si>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</si>
  <si>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</si>
  <si>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</si>
  <si>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</si>
  <si>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</si>
  <si>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</si>
  <si>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</si>
  <si>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</si>
  <si>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</si>
  <si>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</si>
  <si>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</si>
  <si>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</si>
  <si>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</si>
  <si>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</si>
  <si>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</si>
  <si>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</si>
  <si>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</si>
  <si>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</si>
  <si>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</si>
  <si>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</si>
  <si>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</si>
  <si>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</si>
  <si>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</si>
  <si>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</si>
  <si>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</si>
  <si>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</si>
  <si>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</si>
  <si>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</si>
  <si>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</si>
  <si>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</si>
  <si>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</si>
  <si>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</si>
  <si>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</si>
  <si>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</si>
  <si>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</si>
  <si>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</si>
  <si>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</si>
  <si>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</si>
  <si>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</si>
  <si>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</si>
  <si>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</si>
  <si>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</si>
  <si>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</si>
  <si>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</si>
  <si>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</si>
  <si>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</si>
  <si>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</si>
  <si>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</si>
  <si>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</si>
  <si>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</si>
  <si>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</si>
  <si>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</si>
  <si>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</si>
  <si>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</si>
  <si>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</si>
  <si>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</si>
  <si>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</si>
  <si>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</si>
  <si>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</si>
  <si>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</si>
  <si>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</si>
  <si>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</si>
  <si>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</si>
  <si>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</si>
  <si>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</si>
  <si>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</si>
  <si>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</si>
  <si>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</si>
  <si>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</si>
  <si>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</si>
  <si>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</si>
  <si>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</si>
  <si>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</si>
  <si>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</si>
  <si>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</si>
  <si>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</si>
  <si>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</si>
  <si>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</si>
  <si>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</si>
  <si>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</si>
  <si>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</si>
  <si>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</si>
  <si>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</si>
  <si>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</si>
  <si>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</si>
  <si>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</si>
  <si>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</si>
  <si>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</si>
  <si>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</si>
  <si>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</si>
  <si>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</si>
  <si>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</si>
  <si>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</si>
  <si>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</si>
  <si>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</si>
  <si>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</si>
  <si>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</si>
  <si>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</si>
  <si>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</si>
  <si>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</si>
  <si>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</si>
  <si>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</si>
  <si>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</si>
  <si>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</si>
  <si>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</si>
  <si>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</si>
  <si>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</si>
  <si>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</si>
  <si>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</si>
  <si>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</si>
  <si>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</si>
  <si>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</si>
  <si>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</si>
  <si>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</si>
  <si>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</si>
  <si>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</si>
  <si>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</si>
  <si>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</si>
  <si>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</si>
  <si>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</si>
  <si>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</si>
  <si>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</si>
  <si>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</si>
  <si>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</si>
  <si>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</si>
  <si>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</si>
  <si>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</si>
  <si>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</si>
  <si>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</si>
  <si>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</si>
  <si>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</si>
  <si>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</si>
  <si>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</si>
  <si>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</si>
  <si>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</si>
  <si>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</si>
  <si>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</si>
  <si>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</si>
  <si>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</si>
  <si>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</si>
  <si>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</si>
  <si>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</si>
  <si>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</si>
  <si>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</si>
  <si>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</si>
  <si>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</si>
  <si>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</si>
  <si>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</si>
  <si>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</si>
  <si>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</si>
  <si>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</si>
  <si>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</si>
  <si>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</si>
  <si>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</si>
  <si>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</si>
  <si>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</si>
  <si>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</si>
  <si>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</si>
  <si>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</si>
  <si>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</si>
  <si>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</si>
  <si>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</si>
  <si>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</si>
  <si>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</si>
  <si>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</si>
  <si>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</si>
  <si>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</si>
  <si>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</si>
  <si>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</si>
  <si>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</si>
  <si>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</si>
  <si>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</si>
  <si>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</si>
  <si>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</si>
  <si>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</si>
  <si>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</si>
  <si>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</si>
  <si>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</si>
  <si>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</si>
  <si>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</si>
  <si>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</si>
  <si>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</si>
  <si>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</si>
  <si>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</si>
  <si>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</si>
  <si>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</si>
  <si>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</si>
  <si>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</si>
  <si>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</si>
  <si>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</si>
  <si>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</si>
  <si>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</si>
  <si>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</si>
  <si>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</si>
  <si>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</si>
  <si>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</si>
  <si>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</si>
  <si>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</si>
  <si>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</si>
  <si>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</si>
  <si>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</si>
  <si>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</si>
  <si>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</si>
  <si>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</si>
  <si>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</si>
  <si>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</si>
  <si>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</si>
  <si>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</si>
  <si>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</si>
  <si>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</si>
  <si>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</si>
  <si>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</si>
  <si>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</si>
  <si>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</si>
  <si>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</si>
  <si>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</si>
  <si>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</si>
  <si>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</si>
  <si>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</si>
  <si>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</si>
  <si>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</si>
  <si>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</si>
  <si>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</si>
  <si>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</si>
  <si>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</si>
  <si>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</si>
  <si>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</si>
  <si>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</si>
  <si>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</si>
  <si>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</si>
  <si>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</si>
  <si>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</si>
  <si>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</si>
  <si>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</si>
  <si>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</si>
  <si>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</si>
  <si>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</si>
  <si>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</si>
  <si>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</si>
  <si>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</si>
  <si>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</si>
  <si>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</si>
  <si>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</si>
  <si>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</si>
  <si>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</si>
  <si>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</si>
  <si>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</si>
  <si>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</si>
  <si>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</si>
  <si>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</si>
  <si>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</si>
  <si>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</si>
  <si>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</si>
  <si>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</si>
  <si>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</si>
  <si>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</si>
  <si>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</si>
  <si>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</si>
  <si>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</si>
  <si>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</si>
  <si>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</si>
  <si>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</si>
  <si>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</si>
  <si>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</si>
  <si>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</si>
  <si>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</si>
  <si>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</si>
  <si>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</si>
  <si>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</si>
  <si>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</si>
  <si>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</si>
  <si>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</si>
  <si>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</si>
  <si>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</si>
  <si>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</si>
  <si>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</si>
  <si>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</si>
  <si>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</si>
  <si>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</si>
  <si>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</si>
  <si>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</si>
  <si>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</si>
  <si>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</si>
  <si>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</si>
  <si>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</si>
  <si>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</si>
  <si>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</si>
  <si>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</si>
  <si>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</si>
  <si>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</si>
  <si>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</si>
  <si>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</si>
  <si>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</si>
  <si>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</si>
  <si>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</si>
  <si>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</si>
  <si>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</si>
  <si>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</si>
  <si>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</si>
  <si>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</si>
  <si>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</si>
  <si>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</si>
  <si>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</si>
  <si>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</si>
  <si>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</si>
  <si>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</si>
  <si>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</si>
  <si>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</si>
  <si>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</si>
  <si>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</si>
  <si>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</si>
  <si>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</si>
  <si>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</si>
  <si>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</si>
  <si>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</si>
  <si>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</si>
  <si>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</si>
  <si>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</si>
  <si>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</si>
  <si>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</si>
  <si>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</si>
  <si>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</si>
  <si>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</si>
  <si>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</si>
  <si>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</si>
  <si>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</si>
  <si>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</si>
  <si>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</si>
  <si>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</si>
  <si>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</si>
  <si>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</si>
  <si>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</si>
  <si>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</si>
  <si>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</si>
  <si>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</si>
  <si>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</si>
  <si>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</si>
  <si>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</si>
  <si>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</si>
  <si>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</si>
  <si>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</si>
  <si>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</si>
  <si>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</si>
  <si>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</si>
  <si>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</si>
  <si>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</si>
  <si>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</si>
  <si>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</si>
  <si>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</si>
  <si>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</si>
  <si>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</si>
  <si>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</si>
  <si>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</si>
  <si>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</si>
  <si>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</si>
  <si>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</si>
  <si>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</si>
  <si>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</si>
  <si>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</si>
  <si>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</si>
  <si>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</si>
  <si>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</si>
  <si>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</si>
  <si>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</si>
  <si>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</si>
  <si>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</si>
  <si>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</si>
  <si>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</si>
  <si>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</si>
  <si>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</si>
  <si>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</si>
  <si>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</si>
  <si>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</si>
  <si>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</si>
  <si>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</si>
  <si>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</si>
  <si>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</si>
  <si>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</si>
  <si>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</si>
  <si>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</si>
  <si>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</si>
  <si>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</si>
  <si>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</si>
  <si>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</si>
  <si>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</si>
  <si>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</si>
  <si>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</si>
  <si>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</si>
  <si>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</si>
  <si>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</si>
  <si>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</si>
  <si>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</si>
  <si>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</si>
  <si>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</si>
  <si>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</si>
  <si>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</si>
  <si>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</si>
  <si>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</si>
  <si>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</si>
  <si>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</si>
  <si>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</si>
  <si>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</si>
  <si>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</si>
  <si>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</si>
  <si>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</si>
  <si>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</si>
  <si>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</si>
  <si>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</si>
  <si>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</si>
  <si>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</si>
  <si>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</si>
  <si>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</si>
  <si>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</si>
  <si>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</si>
  <si>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</si>
  <si>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</si>
  <si>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</si>
  <si>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</si>
  <si>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</si>
  <si>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</si>
  <si>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</si>
  <si>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</si>
  <si>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</si>
  <si>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</si>
  <si>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</si>
  <si>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</si>
  <si>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</si>
  <si>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</si>
  <si>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</si>
  <si>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</si>
  <si>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</si>
  <si>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</si>
  <si>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</si>
  <si>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</si>
  <si>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</si>
  <si>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</si>
  <si>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</si>
  <si>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</si>
  <si>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</si>
  <si>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</si>
  <si>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</si>
  <si>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</si>
  <si>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</si>
  <si>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</si>
  <si>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</si>
  <si>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</si>
  <si>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</si>
  <si>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</si>
  <si>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</si>
  <si>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</si>
  <si>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</si>
  <si>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</si>
  <si>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</si>
  <si>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</si>
  <si>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</si>
  <si>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</si>
  <si>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</si>
  <si>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</si>
  <si>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</si>
  <si>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</si>
  <si>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</si>
  <si>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</si>
  <si>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</si>
  <si>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</si>
  <si>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</si>
  <si>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</si>
  <si>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</si>
  <si>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</si>
  <si>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</si>
  <si>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</si>
  <si>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</si>
  <si>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</si>
  <si>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</si>
  <si>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</si>
  <si>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</si>
  <si>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</si>
  <si>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</si>
  <si>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</si>
  <si>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</si>
  <si>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</si>
  <si>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</si>
  <si>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</si>
  <si>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</si>
  <si>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</si>
  <si>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</si>
  <si>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</si>
  <si>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</si>
  <si>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</si>
  <si>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</si>
  <si>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</si>
  <si>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</si>
  <si>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</si>
  <si>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</si>
  <si>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</si>
  <si>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</si>
  <si>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</si>
  <si>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</si>
  <si>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</si>
  <si>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</si>
  <si>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</si>
  <si>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</si>
  <si>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</si>
  <si>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</si>
  <si>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</si>
  <si>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</si>
  <si>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</si>
  <si>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</si>
  <si>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</si>
  <si>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</si>
  <si>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</si>
  <si>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</si>
  <si>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</si>
  <si>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</si>
  <si>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</si>
  <si>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</si>
  <si>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</si>
  <si>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</si>
  <si>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</si>
  <si>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</si>
  <si>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</si>
  <si>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</si>
  <si>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</si>
  <si>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</si>
  <si>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</si>
  <si>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</si>
  <si>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</si>
  <si>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</si>
  <si>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</si>
  <si>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</si>
  <si>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</si>
  <si>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</si>
  <si>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</si>
  <si>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</si>
  <si>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</si>
  <si>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</si>
  <si>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</si>
  <si>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</si>
  <si>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</si>
  <si>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</si>
  <si>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</si>
  <si>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</si>
  <si>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</si>
  <si>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</si>
  <si>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</si>
  <si>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</si>
  <si>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</si>
  <si>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</si>
  <si>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</si>
  <si>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</si>
  <si>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</si>
  <si>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</si>
  <si>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</si>
  <si>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</si>
  <si>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</si>
  <si>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</si>
  <si>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</si>
  <si>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</si>
  <si>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</si>
  <si>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</si>
  <si>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</si>
  <si>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</si>
  <si>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</si>
  <si>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</si>
  <si>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</si>
  <si>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</si>
  <si>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</si>
  <si>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</si>
  <si>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</si>
  <si>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</si>
  <si>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</si>
  <si>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</si>
  <si>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</si>
  <si>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</si>
  <si>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</si>
  <si>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</si>
  <si>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</si>
  <si>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</si>
  <si>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</si>
  <si>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</si>
  <si>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</si>
  <si>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</si>
  <si>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</si>
  <si>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</si>
  <si>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</si>
  <si>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</si>
  <si>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</si>
  <si>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</si>
  <si>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</si>
  <si>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</si>
  <si>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</si>
  <si>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</si>
  <si>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</si>
  <si>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</si>
  <si>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</si>
  <si>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</si>
  <si>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</si>
  <si>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</si>
  <si>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</si>
  <si>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</si>
  <si>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</si>
  <si>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</si>
  <si>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</si>
  <si>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</si>
  <si>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</si>
  <si>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</si>
  <si>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</si>
  <si>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</si>
  <si>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</si>
  <si>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</si>
  <si>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</si>
  <si>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</si>
  <si>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</si>
  <si>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</si>
  <si>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</si>
  <si>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</si>
  <si>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</si>
  <si>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</si>
  <si>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</si>
  <si>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</si>
  <si>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</si>
  <si>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</si>
  <si>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</si>
  <si>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</si>
  <si>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</si>
  <si>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</si>
  <si>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</si>
  <si>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</si>
  <si>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</si>
  <si>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</si>
  <si>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</si>
  <si>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</si>
  <si>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</si>
  <si>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</si>
  <si>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</si>
  <si>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</si>
  <si>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</si>
  <si>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</si>
  <si>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</si>
  <si>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</si>
  <si>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</si>
  <si>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</si>
  <si>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</si>
  <si>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</si>
  <si>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</si>
  <si>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</si>
  <si>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</si>
  <si>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</si>
  <si>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</si>
  <si>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</si>
  <si>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</si>
  <si>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</si>
  <si>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</si>
  <si>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</si>
  <si>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</si>
  <si>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</si>
  <si>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</si>
  <si>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</si>
  <si>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</si>
  <si>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</si>
  <si>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</si>
  <si>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</si>
  <si>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</si>
  <si>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</si>
  <si>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</si>
  <si>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</si>
  <si>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</si>
  <si>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</si>
  <si>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</si>
  <si>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</si>
  <si>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</si>
  <si>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</si>
  <si>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</si>
  <si>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</si>
  <si>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</si>
  <si>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</si>
  <si>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</si>
  <si>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</si>
  <si>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</si>
  <si>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</si>
  <si>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</si>
  <si>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</si>
  <si>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</si>
  <si>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</si>
  <si>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</si>
  <si>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</si>
  <si>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</si>
  <si>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</si>
  <si>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</si>
  <si>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</si>
  <si>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</si>
  <si>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</si>
  <si>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</si>
  <si>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</si>
  <si>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</si>
  <si>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</si>
  <si>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</si>
  <si>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</si>
  <si>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</si>
  <si>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</si>
  <si>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</si>
  <si>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</si>
  <si>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</si>
  <si>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</si>
  <si>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</si>
  <si>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</si>
  <si>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</si>
  <si>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</si>
  <si>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</si>
  <si>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</si>
  <si>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</si>
  <si>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</si>
  <si>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</si>
  <si>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</si>
  <si>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</si>
  <si>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</si>
  <si>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</si>
  <si>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</si>
  <si>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</si>
  <si>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</si>
  <si>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</si>
  <si>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</si>
  <si>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</si>
  <si>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</si>
  <si>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</si>
  <si>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</si>
  <si>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</si>
  <si>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</si>
  <si>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</si>
  <si>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</si>
  <si>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</si>
  <si>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</si>
  <si>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</si>
  <si>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</si>
  <si>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</si>
  <si>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</si>
  <si>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</si>
  <si>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</si>
  <si>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</si>
  <si>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</si>
  <si>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</si>
  <si>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</si>
  <si>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</si>
  <si>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</si>
  <si>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</si>
  <si>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</si>
  <si>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</si>
  <si>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</si>
  <si>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</si>
  <si>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</si>
  <si>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</si>
  <si>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</si>
  <si>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</si>
  <si>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</si>
  <si>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</si>
  <si>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</si>
  <si>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</si>
  <si>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</si>
  <si>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</si>
  <si>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</si>
  <si>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</si>
  <si>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</si>
  <si>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</si>
  <si>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</si>
  <si>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</si>
  <si>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</si>
  <si>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</si>
  <si>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</si>
  <si>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</si>
  <si>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</si>
  <si>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</si>
  <si>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</si>
  <si>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</si>
  <si>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</si>
  <si>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</si>
  <si>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</si>
  <si>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</si>
  <si>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</si>
  <si>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</si>
  <si>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</si>
  <si>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</si>
  <si>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</si>
  <si>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</si>
  <si>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</si>
  <si>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</si>
  <si>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</si>
  <si>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</si>
  <si>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</si>
  <si>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</si>
  <si>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</si>
  <si>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</si>
  <si>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</si>
  <si>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</si>
  <si>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</si>
  <si>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</si>
  <si>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</si>
  <si>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</si>
  <si>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</si>
  <si>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</si>
  <si>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</si>
  <si>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</si>
  <si>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</si>
  <si>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</si>
  <si>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</si>
  <si>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</si>
  <si>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</si>
  <si>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</si>
  <si>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</si>
  <si>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</si>
  <si>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</si>
  <si>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</si>
  <si>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</si>
  <si>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</si>
  <si>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</si>
  <si>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</si>
  <si>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</si>
  <si>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</si>
  <si>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</si>
  <si>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</si>
  <si>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</si>
  <si>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</si>
  <si>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</si>
  <si>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</si>
  <si>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</si>
  <si>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</si>
  <si>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</si>
  <si>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</si>
  <si>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</si>
  <si>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</si>
  <si>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</si>
  <si>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</si>
  <si>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</si>
  <si>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</si>
  <si>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</si>
  <si>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</si>
  <si>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</si>
  <si>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</si>
  <si>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</si>
  <si>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</si>
  <si>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</si>
  <si>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</si>
  <si>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</si>
  <si>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</si>
  <si>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</si>
  <si>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</si>
  <si>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</si>
  <si>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</si>
  <si>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</si>
  <si>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</si>
  <si>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</si>
  <si>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</si>
  <si>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</si>
  <si>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</si>
  <si>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</si>
  <si>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</si>
  <si>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</si>
  <si>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</si>
  <si>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</si>
  <si>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</si>
  <si>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</si>
  <si>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</si>
  <si>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</si>
  <si>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</si>
  <si>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</si>
  <si>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</si>
  <si>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</si>
  <si>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</si>
  <si>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</si>
  <si>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</si>
  <si>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</si>
  <si>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</si>
  <si>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</si>
  <si>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</si>
  <si>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</si>
  <si>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</si>
  <si>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</si>
  <si>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</si>
  <si>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</si>
  <si>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</si>
  <si>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</si>
  <si>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</si>
  <si>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</si>
  <si>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</si>
  <si>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</si>
  <si>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</si>
  <si>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</si>
  <si>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</si>
  <si>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</si>
  <si>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</si>
  <si>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</si>
  <si>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</si>
  <si>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</si>
  <si>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</si>
  <si>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</si>
  <si>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</si>
  <si>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</si>
  <si>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</si>
  <si>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</si>
  <si>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</si>
  <si>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</si>
  <si>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</si>
  <si>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</si>
  <si>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</si>
  <si>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</si>
  <si>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</si>
  <si>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</si>
  <si>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</si>
  <si>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</si>
  <si>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</si>
  <si>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</si>
  <si>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</si>
  <si>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</si>
  <si>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</si>
  <si>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</si>
  <si>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</si>
  <si>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</si>
  <si>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</si>
  <si>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</si>
  <si>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</si>
  <si>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</si>
  <si>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</si>
  <si>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</si>
  <si>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</si>
  <si>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</si>
  <si>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</si>
  <si>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</si>
  <si>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</si>
  <si>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</si>
  <si>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</si>
  <si>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</si>
  <si>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</si>
  <si>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</si>
  <si>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</si>
  <si>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</si>
  <si>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</si>
  <si>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</si>
  <si>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</si>
  <si>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</si>
  <si>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</si>
  <si>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</si>
  <si>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</si>
  <si>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</si>
  <si>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</si>
  <si>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</si>
  <si>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</si>
  <si>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</si>
  <si>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</si>
  <si>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</si>
  <si>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</si>
  <si>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</si>
  <si>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</si>
  <si>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</si>
  <si>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</si>
  <si>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</si>
  <si>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</si>
  <si>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</si>
  <si>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</si>
  <si>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</si>
  <si>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</si>
  <si>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</si>
  <si>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</si>
  <si>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</si>
  <si>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</si>
  <si>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</si>
  <si>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</si>
  <si>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</si>
  <si>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</si>
  <si>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</si>
  <si>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</si>
  <si>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</si>
  <si>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</si>
  <si>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</si>
  <si>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</si>
  <si>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</si>
  <si>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</si>
  <si>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</si>
  <si>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</si>
  <si>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</si>
  <si>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</si>
  <si>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</si>
  <si>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</si>
  <si>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</si>
  <si>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</si>
  <si>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</si>
  <si>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</si>
  <si>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</si>
  <si>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</si>
  <si>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</si>
  <si>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</si>
  <si>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</si>
  <si>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</si>
  <si>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</si>
  <si>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</si>
  <si>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</si>
  <si>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</si>
  <si>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</si>
  <si>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</si>
  <si>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</si>
  <si>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</si>
  <si>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</si>
  <si>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</si>
  <si>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</si>
  <si>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</si>
  <si>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</si>
  <si>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</si>
  <si>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</si>
  <si>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</si>
  <si>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</si>
  <si>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</si>
  <si>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</si>
  <si>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</si>
  <si>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</si>
  <si>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</si>
  <si>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</si>
  <si>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</si>
  <si>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</si>
  <si>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</si>
  <si>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</si>
  <si>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</si>
  <si>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</si>
  <si>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</si>
  <si>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</si>
  <si>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</si>
  <si>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</si>
  <si>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</si>
  <si>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</si>
  <si>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</si>
  <si>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</si>
  <si>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</si>
  <si>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</si>
  <si>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</si>
  <si>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</si>
  <si>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</si>
  <si>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</si>
  <si>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</si>
  <si>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</si>
  <si>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</si>
  <si>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</si>
  <si>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</si>
  <si>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</si>
  <si>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</si>
  <si>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</si>
  <si>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</si>
  <si>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</si>
  <si>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</si>
  <si>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</si>
  <si>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</si>
  <si>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</si>
  <si>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</si>
  <si>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</si>
  <si>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</si>
  <si>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</si>
  <si>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</si>
  <si>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</si>
  <si>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</si>
  <si>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</si>
  <si>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</si>
  <si>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</si>
  <si>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</si>
  <si>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</si>
  <si>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</si>
  <si>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</si>
  <si>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</si>
  <si>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</si>
  <si>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</si>
  <si>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</si>
  <si>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</si>
  <si>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</si>
  <si>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</si>
  <si>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</si>
  <si>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</si>
  <si>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</si>
  <si>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</si>
  <si>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</si>
  <si>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</si>
  <si>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</si>
  <si>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</si>
  <si>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</si>
  <si>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</si>
  <si>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</si>
  <si>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</si>
  <si>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</si>
  <si>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</si>
  <si>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</si>
  <si>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</si>
  <si>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</si>
  <si>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</si>
  <si>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</si>
  <si>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</si>
  <si>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</si>
  <si>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</si>
  <si>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</si>
  <si>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</si>
  <si>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</si>
  <si>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</si>
  <si>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</si>
  <si>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</si>
  <si>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</si>
  <si>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</si>
  <si>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</si>
  <si>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</si>
  <si>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</si>
  <si>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</si>
  <si>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</si>
  <si>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</si>
  <si>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</si>
  <si>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</si>
  <si>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</si>
  <si>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</si>
  <si>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</si>
  <si>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</si>
  <si>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</si>
  <si>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</si>
  <si>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</si>
  <si>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</si>
  <si>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</si>
  <si>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</si>
  <si>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</si>
  <si>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</si>
  <si>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</si>
  <si>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</si>
  <si>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</si>
  <si>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</si>
  <si>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</si>
  <si>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</si>
  <si>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</si>
  <si>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</si>
  <si>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</si>
  <si>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</si>
  <si>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</si>
  <si>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</si>
  <si>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</si>
  <si>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</si>
  <si>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</si>
  <si>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</si>
  <si>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</si>
  <si>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</si>
  <si>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</si>
  <si>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</si>
  <si>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</si>
  <si>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</si>
  <si>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</si>
  <si>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</si>
  <si>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</si>
  <si>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</si>
  <si>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</si>
  <si>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</si>
  <si>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</si>
  <si>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</si>
  <si>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</si>
  <si>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</si>
  <si>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</si>
  <si>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</si>
  <si>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</si>
  <si>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</si>
  <si>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</si>
  <si>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</si>
  <si>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</si>
  <si>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</si>
  <si>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</si>
  <si>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</si>
  <si>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</si>
  <si>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</si>
  <si>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</si>
  <si>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</si>
  <si>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</si>
  <si>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</si>
  <si>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</si>
  <si>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</si>
  <si>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</si>
  <si>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</si>
  <si>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</si>
  <si>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</si>
  <si>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</si>
  <si>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</si>
  <si>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</si>
  <si>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</si>
  <si>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</si>
  <si>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</si>
  <si>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</si>
  <si>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</si>
  <si>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</si>
  <si>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</si>
  <si>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</si>
  <si>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</si>
  <si>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</si>
  <si>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</si>
  <si>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</si>
  <si>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</si>
  <si>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</si>
  <si>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</si>
  <si>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</si>
  <si>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</si>
  <si>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</si>
  <si>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</si>
  <si>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</si>
  <si>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</si>
  <si>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</si>
  <si>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</si>
  <si>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</si>
  <si>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</si>
  <si>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</si>
  <si>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</si>
  <si>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</si>
  <si>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</si>
  <si>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</si>
  <si>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</si>
  <si>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</si>
  <si>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</si>
  <si>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</si>
  <si>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</si>
  <si>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</si>
  <si>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</si>
  <si>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</si>
  <si>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</si>
  <si>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</si>
  <si>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</si>
  <si>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</si>
  <si>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</si>
  <si>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</si>
  <si>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</si>
  <si>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</si>
  <si>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</si>
  <si>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</si>
  <si>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</si>
  <si>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</si>
  <si>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</si>
  <si>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</si>
  <si>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</si>
  <si>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</si>
  <si>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</si>
  <si>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</si>
  <si>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</si>
  <si>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</si>
  <si>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</si>
  <si>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</si>
  <si>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</si>
  <si>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</si>
  <si>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</si>
  <si>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</si>
  <si>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</si>
  <si>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</si>
  <si>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</si>
  <si>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</si>
  <si>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</si>
  <si>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</si>
  <si>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</si>
  <si>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</si>
  <si>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</si>
  <si>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</si>
  <si>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</si>
  <si>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</si>
  <si>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</si>
  <si>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</si>
  <si>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</si>
  <si>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</si>
  <si>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</si>
  <si>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</si>
  <si>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</si>
  <si>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</si>
  <si>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</si>
  <si>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</si>
  <si>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</si>
  <si>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</si>
  <si>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</si>
  <si>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</si>
  <si>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</si>
  <si>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</si>
  <si>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</si>
  <si>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</si>
  <si>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</si>
  <si>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</si>
  <si>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</si>
  <si>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</si>
  <si>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</si>
  <si>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</si>
  <si>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</si>
  <si>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</si>
  <si>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</si>
  <si>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</si>
  <si>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</si>
  <si>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</si>
  <si>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</si>
  <si>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</si>
  <si>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</si>
  <si>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</si>
  <si>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</si>
  <si>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</si>
  <si>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</si>
  <si>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</si>
  <si>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</si>
  <si>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</si>
  <si>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</si>
  <si>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</si>
  <si>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</si>
  <si>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</si>
  <si>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</si>
  <si>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</si>
  <si>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</si>
  <si>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</si>
  <si>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</si>
  <si>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</si>
  <si>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</si>
  <si>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</si>
  <si>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</si>
  <si>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</si>
  <si>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</si>
  <si>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</si>
  <si>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</si>
  <si>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</si>
  <si>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</si>
  <si>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</si>
  <si>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</si>
  <si>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</si>
  <si>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</si>
  <si>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</si>
  <si>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</si>
  <si>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</si>
  <si>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</si>
  <si>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</si>
  <si>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</si>
  <si>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</si>
  <si>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</si>
  <si>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</si>
  <si>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</si>
  <si>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</si>
  <si>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</si>
  <si>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</si>
  <si>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</si>
  <si>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</si>
  <si>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</si>
  <si>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</si>
  <si>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</si>
  <si>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</si>
  <si>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</si>
  <si>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</si>
  <si>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</si>
  <si>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</si>
  <si>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</si>
  <si>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</si>
  <si>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</si>
  <si>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</si>
  <si>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</si>
  <si>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</si>
  <si>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</si>
  <si>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</si>
  <si>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</si>
  <si>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</si>
  <si>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</si>
  <si>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</si>
  <si>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</si>
  <si>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</si>
  <si>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</si>
  <si>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</si>
  <si>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</si>
  <si>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</si>
  <si>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</si>
  <si>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</si>
  <si>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</si>
  <si>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</si>
  <si>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</si>
  <si>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</si>
  <si>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</si>
  <si>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</si>
  <si>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</si>
  <si>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</si>
  <si>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</si>
  <si>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</si>
  <si>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</si>
  <si>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</si>
  <si>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</si>
  <si>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</si>
  <si>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</si>
  <si>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</si>
  <si>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</si>
  <si>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</si>
  <si>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</si>
  <si>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</si>
  <si>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</si>
  <si>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</si>
  <si>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</si>
  <si>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</si>
  <si>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</si>
  <si>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</si>
  <si>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</si>
  <si>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</si>
  <si>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</si>
  <si>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</si>
  <si>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</si>
  <si>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</si>
  <si>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</si>
  <si>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</si>
  <si>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</si>
  <si>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</si>
  <si>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</si>
  <si>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</si>
  <si>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</si>
  <si>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</si>
  <si>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</si>
  <si>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</si>
  <si>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</si>
  <si>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</si>
  <si>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</si>
  <si>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</si>
  <si>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</si>
  <si>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</si>
  <si>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</si>
  <si>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</si>
  <si>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</si>
  <si>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</si>
  <si>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</si>
  <si>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</si>
  <si>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</si>
  <si>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</si>
  <si>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</si>
  <si>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</si>
  <si>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</si>
  <si>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</si>
  <si>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</si>
  <si>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</si>
  <si>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</si>
  <si>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</si>
  <si>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</si>
  <si>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</si>
  <si>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</si>
  <si>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</si>
  <si>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</si>
  <si>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</si>
  <si>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</si>
  <si>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</si>
  <si>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</si>
  <si>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</si>
  <si>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</si>
  <si>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</si>
  <si>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</si>
  <si>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</si>
  <si>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</si>
  <si>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</si>
  <si>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</si>
  <si>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</si>
  <si>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</si>
  <si>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</si>
  <si>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</si>
  <si>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</si>
  <si>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</si>
  <si>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</si>
  <si>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</si>
  <si>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</si>
  <si>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</si>
  <si>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</si>
  <si>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</si>
  <si>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</si>
  <si>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</si>
  <si>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</si>
  <si>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</si>
  <si>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</si>
  <si>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</si>
  <si>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</si>
  <si>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</si>
  <si>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</si>
  <si>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</si>
  <si>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</si>
  <si>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</si>
  <si>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</si>
  <si>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</si>
  <si>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</si>
  <si>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</si>
  <si>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</si>
  <si>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</si>
  <si>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</si>
  <si>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</si>
  <si>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</si>
  <si>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</si>
  <si>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</si>
  <si>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</si>
  <si>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</si>
  <si>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</si>
  <si>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</si>
  <si>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</si>
  <si>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</si>
  <si>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</si>
  <si>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</si>
  <si>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</si>
  <si>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</si>
  <si>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</si>
  <si>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</si>
  <si>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</si>
  <si>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</si>
  <si>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</si>
  <si>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</si>
  <si>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</si>
  <si>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</si>
  <si>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</si>
  <si>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</si>
  <si>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</si>
  <si>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</si>
  <si>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</si>
  <si>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</si>
  <si>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</si>
  <si>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</si>
  <si>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</si>
  <si>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</si>
  <si>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</si>
  <si>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</si>
  <si>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</si>
  <si>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</si>
  <si>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</si>
  <si>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</si>
  <si>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</si>
  <si>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</si>
  <si>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</si>
  <si>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</si>
  <si>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</si>
  <si>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</si>
  <si>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</si>
  <si>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</si>
  <si>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</si>
  <si>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</si>
  <si>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</si>
  <si>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</si>
  <si>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</si>
  <si>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</si>
  <si>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</si>
  <si>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</si>
  <si>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</si>
  <si>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</si>
  <si>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</si>
  <si>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</si>
  <si>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</si>
  <si>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</si>
  <si>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</si>
  <si>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</si>
  <si>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</si>
  <si>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</si>
  <si>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</si>
  <si>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</si>
  <si>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</si>
  <si>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</si>
  <si>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</si>
  <si>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</si>
  <si>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</si>
  <si>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</si>
  <si>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</si>
  <si>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</si>
  <si>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</si>
  <si>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</si>
  <si>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</si>
  <si>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</si>
  <si>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</si>
  <si>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</si>
  <si>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</si>
  <si>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</si>
  <si>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</si>
  <si>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</si>
  <si>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</si>
  <si>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</si>
  <si>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</si>
  <si>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</si>
  <si>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</si>
  <si>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</si>
  <si>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</si>
  <si>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</si>
  <si>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</si>
  <si>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</si>
  <si>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</si>
  <si>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</si>
  <si>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</si>
  <si>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</si>
  <si>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</si>
  <si>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</si>
  <si>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</si>
  <si>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</si>
  <si>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</si>
  <si>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</si>
  <si>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</si>
  <si>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</si>
  <si>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</si>
  <si>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</si>
  <si>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</si>
  <si>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</si>
  <si>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</si>
  <si>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</si>
  <si>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</si>
  <si>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</si>
  <si>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</si>
  <si>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</si>
  <si>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</si>
  <si>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</si>
  <si>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</si>
  <si>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</si>
  <si>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</si>
  <si>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</si>
  <si>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</si>
  <si>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</si>
  <si>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</si>
  <si>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</si>
  <si>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</si>
  <si>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</si>
  <si>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</si>
  <si>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</si>
  <si>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</si>
  <si>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</si>
  <si>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</si>
  <si>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</si>
  <si>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</si>
  <si>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</si>
  <si>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</si>
  <si>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</si>
  <si>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</si>
  <si>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</si>
  <si>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</si>
  <si>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</si>
  <si>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</si>
  <si>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</si>
  <si>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</si>
  <si>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</si>
  <si>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</si>
  <si>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</si>
  <si>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</si>
  <si>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</si>
  <si>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</si>
  <si>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</si>
  <si>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</si>
  <si>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</si>
  <si>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</si>
  <si>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</si>
  <si>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</si>
  <si>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</si>
  <si>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</si>
  <si>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</si>
  <si>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</si>
  <si>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</si>
  <si>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</si>
  <si>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</si>
  <si>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</si>
  <si>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</si>
  <si>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</si>
  <si>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</si>
  <si>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</si>
  <si>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</si>
  <si>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</si>
  <si>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</si>
  <si>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</si>
  <si>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</si>
  <si>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</si>
  <si>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</si>
  <si>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</si>
  <si>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</si>
  <si>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</si>
  <si>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</si>
  <si>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</si>
  <si>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</si>
  <si>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</si>
  <si>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</si>
  <si>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</si>
  <si>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</si>
  <si>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</si>
  <si>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</si>
  <si>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</si>
  <si>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</si>
  <si>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</si>
  <si>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</si>
  <si>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</si>
  <si>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</si>
  <si>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</si>
  <si>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</si>
  <si>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</si>
  <si>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</si>
  <si>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</si>
  <si>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</si>
  <si>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</si>
  <si>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</si>
  <si>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</si>
  <si>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</si>
  <si>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</si>
  <si>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</si>
  <si>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</si>
  <si>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</si>
  <si>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</si>
  <si>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</si>
  <si>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</si>
  <si>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</si>
  <si>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</si>
  <si>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</si>
  <si>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</si>
  <si>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</si>
  <si>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</si>
  <si>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</si>
  <si>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</si>
  <si>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</si>
  <si>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</si>
  <si>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</si>
  <si>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</si>
  <si>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</si>
  <si>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</si>
  <si>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</si>
  <si>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</si>
  <si>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</si>
  <si>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</si>
  <si>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</si>
  <si>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</si>
  <si>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</si>
  <si>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</si>
  <si>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</si>
  <si>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</si>
  <si>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</si>
  <si>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</si>
  <si>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</si>
  <si>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</si>
  <si>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</si>
  <si>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</si>
  <si>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</si>
  <si>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</si>
  <si>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</si>
  <si>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</si>
  <si>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</si>
  <si>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</si>
  <si>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</si>
  <si>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</si>
  <si>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</si>
  <si>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</si>
  <si>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</si>
  <si>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</si>
  <si>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</si>
  <si>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</si>
  <si>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</si>
  <si>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</si>
  <si>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</si>
  <si>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</si>
  <si>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</si>
  <si>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</si>
  <si>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</si>
  <si>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</si>
  <si>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</si>
  <si>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</si>
  <si>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</si>
  <si>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</si>
  <si>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</si>
  <si>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</si>
  <si>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</si>
  <si>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</si>
  <si>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</si>
  <si>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</si>
  <si>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</si>
  <si>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</si>
  <si>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</si>
  <si>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</si>
  <si>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</si>
  <si>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</si>
  <si>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</si>
  <si>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</si>
  <si>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</si>
  <si>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</si>
  <si>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</si>
  <si>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</si>
  <si>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</si>
  <si>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</si>
  <si>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</si>
  <si>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</si>
  <si>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</si>
  <si>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</si>
  <si>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</si>
  <si>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</si>
  <si>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</si>
  <si>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</si>
  <si>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</si>
  <si>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</si>
  <si>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</si>
  <si>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</si>
  <si>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</si>
  <si>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</si>
  <si>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</si>
  <si>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</si>
  <si>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</si>
  <si>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</si>
  <si>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</si>
  <si>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</si>
  <si>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</si>
  <si>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</si>
  <si>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</si>
  <si>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</si>
  <si>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</si>
  <si>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</si>
  <si>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</si>
  <si>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</si>
  <si>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</si>
  <si>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</si>
  <si>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</si>
  <si>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</si>
  <si>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</si>
  <si>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</si>
  <si>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</si>
  <si>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</si>
  <si>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</si>
  <si>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</si>
  <si>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</si>
  <si>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</si>
  <si>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</si>
  <si>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</si>
  <si>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</si>
  <si>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</si>
  <si>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</si>
  <si>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</si>
  <si>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</si>
  <si>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</si>
  <si>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</si>
  <si>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</si>
  <si>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</si>
  <si>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</si>
  <si>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</si>
  <si>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</si>
  <si>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</si>
  <si>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</si>
  <si>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</si>
  <si>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</si>
  <si>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</si>
  <si>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</si>
  <si>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</si>
  <si>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</si>
  <si>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</si>
  <si>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</si>
  <si>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</si>
  <si>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</si>
  <si>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</si>
  <si>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</si>
  <si>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</si>
  <si>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</si>
  <si>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</si>
  <si>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</si>
  <si>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</si>
  <si>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</si>
  <si>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</si>
  <si>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</si>
  <si>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</si>
  <si>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</si>
  <si>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</si>
  <si>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</si>
  <si>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</si>
  <si>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</si>
  <si>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</si>
  <si>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</si>
  <si>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</si>
  <si>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</si>
  <si>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</si>
  <si>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</si>
  <si>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</si>
  <si>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</si>
  <si>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</si>
  <si>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</si>
  <si>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</si>
  <si>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</si>
  <si>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</si>
  <si>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</si>
  <si>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</si>
  <si>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</si>
  <si>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</si>
  <si>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</si>
  <si>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</si>
  <si>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</si>
  <si>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</si>
  <si>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</si>
  <si>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</si>
  <si>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</si>
  <si>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</si>
  <si>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</si>
  <si>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</si>
  <si>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</si>
  <si>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</si>
  <si>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</si>
  <si>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</si>
  <si>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</si>
  <si>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</si>
  <si>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</si>
  <si>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</si>
  <si>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</si>
  <si>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</si>
  <si>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</si>
  <si>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</si>
  <si>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</si>
  <si>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</si>
  <si>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</si>
  <si>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</si>
  <si>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</si>
  <si>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</si>
  <si>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</si>
  <si>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</si>
  <si>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</si>
  <si>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</si>
  <si>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</si>
  <si>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</si>
  <si>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</si>
  <si>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</si>
  <si>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</si>
  <si>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</si>
  <si>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</si>
  <si>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</si>
  <si>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</si>
  <si>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</si>
  <si>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</si>
  <si>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</si>
  <si>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</si>
  <si>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</si>
  <si>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</si>
  <si>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</si>
  <si>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</si>
  <si>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</si>
  <si>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</si>
  <si>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</si>
  <si>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</si>
  <si>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</si>
  <si>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</si>
  <si>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</si>
  <si>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</si>
  <si>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</si>
  <si>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</si>
  <si>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</si>
  <si>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</si>
  <si>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</si>
  <si>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</si>
  <si>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</si>
  <si>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</si>
  <si>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</si>
  <si>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</si>
  <si>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</si>
  <si>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</si>
  <si>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</si>
  <si>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</si>
  <si>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</si>
  <si>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</si>
  <si>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</si>
  <si>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</si>
  <si>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</si>
  <si>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</si>
  <si>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</si>
  <si>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</si>
  <si>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</si>
  <si>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</si>
  <si>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</si>
  <si>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</si>
  <si>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</si>
  <si>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</si>
  <si>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</si>
  <si>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</si>
  <si>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</si>
  <si>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</si>
  <si>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</si>
  <si>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</si>
  <si>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</si>
  <si>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</si>
  <si>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</si>
  <si>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</si>
  <si>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</si>
  <si>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</si>
  <si>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</si>
  <si>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</si>
  <si>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</si>
  <si>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</si>
  <si>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</si>
  <si>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</si>
  <si>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</si>
  <si>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</si>
  <si>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</si>
  <si>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</si>
  <si>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</si>
  <si>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</si>
  <si>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</si>
  <si>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</si>
  <si>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</si>
  <si>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</si>
  <si>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</si>
  <si>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</si>
  <si>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</si>
  <si>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</si>
  <si>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</si>
  <si>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</si>
  <si>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</si>
  <si>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</si>
  <si>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</si>
  <si>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</si>
  <si>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</si>
  <si>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</si>
  <si>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</si>
  <si>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</si>
  <si>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</si>
  <si>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</si>
  <si>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</si>
  <si>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</si>
  <si>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</si>
  <si>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</si>
  <si>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</si>
  <si>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</si>
  <si>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</si>
  <si>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</si>
  <si>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</si>
  <si>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</si>
  <si>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</si>
  <si>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</si>
  <si>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</si>
  <si>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</si>
  <si>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</si>
  <si>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</si>
  <si>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</si>
  <si>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</si>
  <si>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</si>
  <si>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</si>
  <si>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</si>
  <si>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</si>
  <si>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</si>
  <si>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</si>
  <si>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</si>
  <si>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</si>
  <si>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</si>
  <si>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</si>
  <si>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</si>
  <si>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</si>
  <si>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</si>
  <si>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</si>
  <si>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</si>
  <si>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</si>
  <si>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</si>
  <si>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</si>
  <si>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</si>
  <si>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</si>
  <si>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</si>
  <si>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</si>
  <si>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</si>
  <si>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</si>
  <si>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</si>
  <si>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</si>
  <si>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</si>
  <si>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</si>
  <si>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</si>
  <si>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</si>
  <si>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</si>
  <si>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</si>
  <si>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</si>
  <si>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</si>
  <si>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</si>
  <si>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</si>
  <si>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</si>
  <si>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</si>
  <si>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</si>
  <si>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</si>
  <si>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</si>
  <si>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</si>
  <si>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</si>
  <si>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</si>
  <si>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</si>
  <si>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</si>
  <si>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</si>
  <si>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</si>
  <si>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</si>
  <si>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</si>
  <si>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</si>
  <si>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</si>
  <si>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</si>
  <si>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</si>
  <si>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</si>
  <si>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</si>
  <si>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</si>
  <si>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</si>
  <si>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</si>
  <si>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</si>
  <si>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</si>
  <si>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</si>
  <si>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</si>
  <si>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</si>
  <si>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</si>
  <si>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</si>
  <si>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</si>
  <si>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</si>
  <si>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</si>
  <si>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</si>
  <si>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</si>
  <si>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</si>
  <si>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</si>
  <si>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</si>
  <si>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</si>
  <si>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</si>
  <si>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</si>
  <si>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</si>
  <si>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</si>
  <si>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</si>
  <si>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</si>
  <si>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</si>
  <si>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</si>
  <si>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</si>
  <si>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</si>
  <si>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</si>
  <si>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</si>
  <si>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</si>
  <si>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</si>
  <si>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</si>
  <si>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</si>
  <si>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</si>
  <si>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</si>
  <si>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</si>
  <si>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</si>
  <si>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</si>
  <si>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</si>
  <si>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</si>
  <si>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</si>
  <si>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</si>
  <si>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</si>
  <si>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</si>
  <si>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</si>
  <si>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</si>
  <si>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</si>
  <si>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</si>
  <si>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</si>
  <si>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</si>
  <si>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</si>
  <si>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</si>
  <si>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</si>
  <si>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</si>
  <si>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</si>
  <si>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</si>
  <si>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</si>
  <si>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</si>
  <si>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</si>
  <si>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</si>
  <si>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</si>
  <si>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</si>
  <si>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</si>
  <si>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</si>
  <si>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</si>
  <si>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</si>
  <si>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</si>
  <si>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</si>
  <si>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</si>
  <si>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</si>
  <si>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</si>
  <si>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</si>
  <si>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</si>
  <si>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</si>
  <si>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</si>
  <si>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</si>
  <si>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</si>
  <si>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</si>
  <si>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</si>
  <si>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</si>
  <si>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</si>
  <si>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</si>
  <si>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</si>
  <si>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</si>
  <si>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</si>
  <si>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</si>
  <si>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</si>
  <si>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</si>
  <si>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</si>
  <si>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</si>
  <si>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</si>
  <si>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</si>
  <si>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</si>
  <si>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</si>
  <si>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</si>
  <si>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</si>
  <si>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</si>
  <si>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</si>
  <si>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</si>
  <si>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</si>
  <si>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</si>
  <si>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</si>
  <si>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</si>
  <si>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</si>
  <si>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</si>
  <si>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</si>
  <si>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</si>
  <si>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</si>
  <si>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</si>
  <si>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</si>
  <si>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</si>
  <si>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</si>
  <si>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</si>
  <si>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</si>
  <si>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</si>
  <si>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</si>
  <si>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</si>
  <si>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</si>
  <si>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</si>
  <si>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</si>
  <si>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</si>
  <si>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</si>
  <si>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</si>
  <si>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</si>
  <si>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</si>
  <si>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</si>
  <si>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</si>
  <si>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</si>
  <si>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</si>
  <si>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</si>
  <si>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</si>
  <si>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</si>
  <si>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</si>
  <si>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</si>
  <si>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</si>
  <si>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</si>
  <si>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</si>
  <si>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</si>
  <si>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</si>
  <si>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</si>
  <si>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</si>
  <si>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</si>
  <si>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</si>
  <si>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</si>
  <si>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</si>
  <si>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</si>
  <si>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</si>
  <si>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</si>
  <si>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</si>
  <si>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</si>
  <si>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</si>
  <si>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</si>
  <si>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</si>
  <si>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</si>
  <si>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</si>
  <si>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</si>
  <si>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</si>
  <si>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</si>
  <si>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</si>
  <si>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</si>
  <si>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</si>
  <si>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</si>
  <si>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</si>
  <si>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</si>
  <si>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</si>
  <si>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</si>
  <si>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</si>
  <si>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</si>
  <si>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</si>
  <si>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</si>
  <si>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</si>
  <si>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</si>
  <si>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</si>
  <si>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</si>
  <si>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</si>
  <si>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</si>
  <si>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</si>
  <si>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</si>
  <si>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</si>
  <si>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</si>
  <si>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</si>
  <si>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</si>
  <si>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</si>
  <si>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</si>
  <si>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</si>
  <si>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</si>
  <si>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</si>
  <si>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</si>
  <si>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</si>
  <si>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</si>
  <si>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</si>
  <si>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</si>
  <si>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</si>
  <si>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</si>
  <si>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</si>
  <si>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</si>
  <si>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</si>
  <si>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</si>
  <si>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</si>
  <si>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</si>
  <si>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</si>
  <si>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</si>
  <si>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</si>
  <si>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</si>
  <si>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</si>
  <si>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</si>
  <si>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</si>
  <si>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</si>
  <si>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</si>
  <si>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</si>
  <si>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</si>
  <si>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</si>
  <si>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</si>
  <si>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</si>
  <si>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</si>
  <si>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</si>
  <si>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</si>
  <si>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</si>
  <si>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</si>
  <si>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</si>
  <si>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</si>
  <si>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</si>
  <si>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</si>
  <si>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</si>
  <si>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</si>
  <si>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</si>
  <si>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</si>
  <si>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</si>
  <si>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</si>
  <si>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</si>
  <si>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</si>
  <si>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</si>
  <si>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</si>
  <si>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</si>
  <si>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</si>
  <si>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</si>
  <si>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</si>
  <si>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</si>
  <si>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</si>
  <si>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</si>
  <si>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</si>
  <si>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</si>
  <si>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</si>
  <si>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</si>
  <si>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</si>
  <si>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</si>
  <si>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</si>
  <si>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</si>
  <si>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</si>
  <si>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</si>
  <si>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</si>
  <si>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</si>
  <si>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</si>
  <si>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</si>
  <si>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</si>
  <si>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</si>
  <si>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</si>
  <si>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</si>
  <si>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</si>
  <si>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</si>
  <si>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</si>
  <si>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</si>
  <si>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</si>
  <si>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</si>
  <si>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</si>
  <si>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</si>
  <si>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</si>
  <si>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</si>
  <si>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</si>
  <si>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</si>
  <si>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</si>
  <si>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</si>
  <si>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</si>
  <si>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</si>
  <si>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</si>
  <si>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</si>
  <si>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</si>
  <si>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</si>
  <si>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</si>
  <si>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</si>
  <si>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</si>
  <si>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</si>
  <si>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</si>
  <si>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</si>
  <si>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</si>
  <si>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</si>
  <si>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</si>
  <si>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</si>
  <si>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</si>
  <si>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</si>
  <si>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</si>
  <si>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</si>
  <si>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</si>
  <si>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</si>
  <si>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</si>
  <si>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</si>
  <si>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</si>
  <si>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</si>
  <si>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</si>
  <si>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</si>
  <si>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</si>
  <si>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</si>
  <si>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</si>
  <si>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</si>
  <si>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</si>
  <si>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</si>
  <si>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</si>
  <si>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</si>
  <si>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</si>
  <si>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</si>
  <si>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</si>
  <si>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</si>
  <si>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</si>
  <si>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</si>
  <si>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</si>
  <si>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</si>
  <si>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</si>
  <si>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</si>
  <si>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</si>
  <si>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</si>
  <si>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</si>
  <si>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</si>
  <si>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</si>
  <si>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</si>
  <si>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</si>
  <si>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</si>
  <si>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</si>
  <si>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</si>
  <si>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</si>
  <si>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</si>
  <si>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</si>
  <si>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</si>
  <si>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</si>
  <si>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</si>
  <si>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</si>
  <si>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</si>
  <si>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</si>
  <si>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</si>
  <si>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</si>
  <si>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</si>
  <si>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</si>
  <si>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</si>
  <si>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</si>
  <si>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</si>
  <si>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</si>
  <si>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</si>
  <si>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</si>
  <si>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</si>
  <si>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</si>
  <si>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</si>
  <si>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</si>
  <si>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</si>
  <si>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</si>
  <si>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</si>
  <si>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</si>
  <si>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</si>
  <si>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</si>
  <si>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</si>
  <si>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</si>
  <si>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</si>
  <si>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</si>
  <si>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</si>
  <si>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</si>
  <si>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</si>
  <si>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</si>
  <si>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</si>
  <si>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</si>
  <si>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</si>
  <si>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</si>
  <si>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</si>
  <si>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</si>
  <si>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</si>
  <si>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</si>
  <si>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</si>
  <si>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</si>
  <si>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</si>
  <si>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</si>
  <si>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</si>
  <si>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</si>
  <si>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</si>
  <si>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</si>
  <si>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</si>
  <si>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</si>
  <si>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</si>
  <si>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</si>
  <si>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</si>
  <si>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</si>
  <si>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</si>
  <si>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</si>
  <si>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</si>
  <si>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</si>
  <si>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</si>
  <si>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</si>
  <si>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</si>
  <si>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</si>
  <si>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</si>
  <si>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</si>
  <si>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</si>
  <si>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</si>
  <si>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</si>
  <si>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</si>
  <si>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</si>
  <si>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</si>
  <si>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</si>
  <si>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</si>
  <si>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</si>
  <si>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</si>
  <si>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</si>
  <si>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</si>
  <si>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</si>
  <si>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</si>
  <si>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</si>
  <si>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</si>
  <si>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</si>
  <si>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</si>
  <si>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</si>
  <si>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</si>
  <si>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</si>
  <si>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</si>
  <si>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</si>
  <si>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</si>
  <si>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</si>
  <si>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</si>
  <si>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</si>
  <si>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</si>
  <si>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</si>
  <si>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</si>
  <si>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</si>
  <si>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</si>
  <si>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</si>
  <si>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</si>
  <si>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</si>
  <si>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</si>
  <si>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</si>
  <si>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</si>
  <si>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</si>
  <si>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</si>
  <si>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</si>
  <si>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</si>
  <si>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</si>
  <si>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</si>
  <si>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</si>
  <si>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</si>
  <si>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</si>
  <si>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</si>
  <si>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</si>
  <si>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</si>
  <si>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</si>
  <si>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</si>
  <si>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</si>
  <si>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</si>
  <si>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</si>
  <si>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</si>
  <si>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</si>
  <si>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</si>
  <si>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</si>
  <si>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</si>
  <si>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</si>
  <si>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</si>
  <si>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</si>
  <si>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</si>
  <si>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</si>
  <si>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</si>
  <si>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</si>
  <si>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</si>
  <si>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</si>
  <si>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</si>
  <si>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</si>
  <si>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</si>
  <si>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</si>
  <si>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</si>
  <si>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</si>
  <si>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</si>
  <si>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</si>
  <si>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</si>
  <si>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</si>
  <si>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</si>
  <si>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</si>
  <si>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</si>
  <si>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</si>
  <si>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</si>
  <si>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</si>
  <si>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</si>
  <si>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</si>
  <si>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</si>
  <si>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</si>
  <si>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</si>
  <si>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</si>
  <si>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</si>
  <si>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</si>
  <si>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</si>
  <si>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</si>
  <si>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</si>
  <si>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</si>
  <si>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</si>
  <si>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</si>
  <si>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</si>
  <si>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</si>
  <si>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</si>
  <si>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</si>
  <si>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</si>
  <si>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</si>
  <si>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</si>
  <si>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</si>
  <si>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</si>
  <si>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</si>
  <si>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</si>
  <si>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</si>
  <si>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</si>
  <si>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</si>
  <si>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</si>
  <si>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</si>
  <si>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</si>
  <si>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</si>
  <si>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</si>
  <si>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</si>
  <si>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</si>
  <si>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</si>
  <si>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</si>
  <si>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</si>
  <si>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</si>
  <si>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</si>
  <si>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</si>
  <si>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</si>
  <si>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</si>
  <si>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</si>
  <si>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</si>
  <si>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</si>
  <si>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</si>
  <si>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</si>
  <si>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</si>
  <si>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</si>
  <si>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</si>
  <si>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</si>
  <si>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</si>
  <si>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</si>
  <si>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</si>
  <si>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</si>
  <si>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</si>
  <si>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</si>
  <si>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</si>
  <si>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</si>
  <si>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</si>
  <si>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</si>
  <si>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</si>
  <si>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</si>
  <si>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</si>
  <si>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</si>
  <si>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</si>
  <si>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</si>
  <si>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</si>
  <si>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</si>
  <si>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</si>
  <si>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</si>
  <si>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</si>
  <si>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</si>
  <si>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</si>
  <si>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</si>
  <si>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</si>
  <si>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</si>
  <si>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</si>
  <si>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</si>
  <si>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</si>
  <si>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</si>
  <si>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</si>
  <si>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</si>
  <si>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</si>
  <si>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</si>
  <si>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</si>
  <si>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</si>
  <si>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</si>
  <si>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</si>
  <si>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</si>
  <si>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</si>
  <si>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</si>
  <si>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</si>
  <si>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</si>
  <si>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</si>
  <si>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</si>
  <si>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</si>
  <si>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</si>
  <si>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</si>
  <si>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</si>
  <si>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</si>
  <si>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</si>
  <si>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</si>
  <si>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</si>
  <si>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</si>
  <si>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</si>
  <si>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</si>
  <si>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</si>
  <si>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</si>
  <si>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</si>
  <si>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</si>
  <si>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</si>
  <si>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</si>
  <si>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</si>
  <si>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</si>
  <si>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</si>
  <si>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</si>
  <si>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</si>
  <si>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</si>
  <si>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</si>
  <si>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</si>
  <si>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</si>
  <si>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</si>
  <si>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</si>
  <si>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</si>
  <si>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</si>
  <si>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</si>
  <si>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</si>
  <si>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</si>
  <si>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</si>
  <si>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</si>
  <si>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</si>
  <si>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</si>
  <si>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</si>
  <si>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</si>
  <si>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</si>
  <si>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</si>
  <si>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</si>
  <si>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</si>
  <si>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</si>
  <si>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</si>
  <si>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</si>
  <si>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</si>
  <si>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</si>
  <si>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</si>
  <si>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</si>
  <si>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</si>
  <si>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</si>
  <si>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</si>
  <si>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</si>
  <si>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</si>
  <si>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</si>
  <si>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</si>
  <si>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</si>
  <si>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</si>
  <si>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</si>
  <si>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</si>
  <si>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</si>
  <si>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</si>
  <si>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</si>
  <si>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</si>
  <si>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</si>
  <si>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</si>
  <si>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</si>
  <si>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</si>
  <si>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</si>
  <si>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</si>
  <si>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</si>
  <si>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</si>
  <si>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</si>
  <si>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</si>
  <si>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</si>
  <si>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</si>
  <si>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</si>
  <si>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</si>
  <si>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</si>
  <si>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</si>
  <si>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</si>
  <si>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</si>
  <si>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</si>
  <si>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</si>
  <si>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</si>
  <si>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</si>
  <si>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</si>
  <si>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</si>
  <si>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</si>
  <si>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</si>
  <si>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</si>
  <si>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</si>
  <si>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</si>
  <si>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</si>
  <si>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</si>
  <si>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</si>
  <si>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</si>
  <si>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</si>
  <si>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</si>
  <si>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</si>
  <si>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</si>
  <si>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</si>
  <si>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</si>
  <si>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</si>
  <si>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</si>
  <si>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</si>
  <si>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</si>
  <si>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</si>
  <si>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</si>
  <si>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</si>
  <si>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</si>
  <si>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</si>
  <si>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</si>
  <si>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</si>
  <si>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</si>
  <si>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</si>
  <si>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</si>
  <si>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</si>
  <si>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</si>
  <si>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</si>
  <si>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</si>
  <si>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</si>
  <si>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</si>
  <si>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</si>
  <si>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</si>
  <si>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</si>
  <si>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</si>
  <si>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</si>
  <si>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</si>
  <si>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</si>
  <si>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</si>
  <si>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</si>
  <si>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</si>
  <si>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</si>
  <si>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</si>
  <si>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</si>
  <si>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</si>
  <si>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</si>
  <si>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</si>
  <si>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</si>
  <si>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</si>
  <si>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</si>
  <si>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</si>
  <si>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</si>
  <si>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</si>
  <si>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</si>
  <si>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</si>
  <si>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</si>
  <si>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</si>
  <si>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</si>
  <si>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</si>
  <si>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</si>
  <si>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</si>
  <si>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</si>
  <si>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</si>
  <si>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</si>
  <si>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</si>
  <si>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</si>
  <si>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</si>
  <si>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</si>
  <si>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</si>
  <si>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</si>
  <si>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</si>
  <si>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</si>
  <si>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</si>
  <si>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</si>
  <si>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</si>
  <si>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</si>
  <si>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</si>
  <si>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</si>
  <si>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</si>
  <si>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</si>
  <si>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</si>
  <si>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</si>
  <si>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</si>
  <si>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</si>
  <si>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</si>
  <si>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</si>
  <si>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</si>
  <si>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</si>
  <si>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</si>
  <si>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</si>
  <si>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</si>
  <si>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</si>
  <si>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</si>
  <si>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</si>
  <si>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</si>
  <si>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</si>
  <si>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</si>
  <si>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</si>
  <si>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</si>
  <si>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</si>
  <si>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</si>
  <si>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</si>
  <si>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</si>
  <si>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</si>
  <si>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</si>
  <si>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</si>
  <si>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</si>
  <si>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</si>
  <si>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</si>
  <si>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</si>
  <si>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</si>
  <si>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</si>
  <si>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</si>
  <si>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</si>
  <si>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</si>
  <si>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</si>
  <si>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</si>
  <si>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</si>
  <si>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</si>
  <si>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</si>
  <si>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</si>
  <si>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</si>
  <si>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</si>
  <si>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</si>
  <si>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</si>
  <si>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</si>
  <si>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</si>
  <si>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</si>
  <si>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</si>
  <si>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</si>
  <si>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</si>
  <si>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</si>
  <si>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</si>
  <si>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</si>
  <si>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</si>
  <si>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</si>
  <si>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</si>
  <si>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</si>
  <si>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</si>
  <si>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</si>
  <si>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</si>
  <si>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</si>
  <si>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</si>
  <si>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</si>
  <si>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</si>
  <si>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</si>
  <si>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</si>
  <si>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</si>
  <si>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</si>
  <si>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</si>
  <si>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</si>
  <si>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</si>
  <si>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</si>
  <si>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</si>
  <si>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</si>
  <si>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</si>
  <si>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</si>
  <si>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</si>
  <si>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</si>
  <si>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</si>
  <si>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</si>
  <si>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</si>
  <si>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</si>
  <si>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</si>
  <si>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</si>
  <si>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</si>
  <si>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</si>
  <si>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</si>
  <si>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</si>
  <si>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</si>
  <si>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</si>
  <si>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</si>
  <si>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</si>
  <si>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</si>
  <si>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</si>
  <si>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</si>
  <si>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</si>
  <si>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</si>
  <si>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</si>
  <si>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</si>
  <si>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</si>
  <si>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</si>
  <si>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</si>
  <si>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</si>
  <si>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</si>
  <si>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</si>
  <si>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</si>
  <si>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</si>
  <si>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</si>
  <si>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</si>
  <si>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</si>
  <si>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</si>
  <si>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</si>
  <si>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</si>
  <si>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</si>
  <si>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</si>
  <si>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</si>
  <si>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</si>
  <si>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</si>
  <si>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</si>
  <si>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</si>
  <si>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</si>
  <si>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</si>
  <si>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</si>
  <si>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</si>
  <si>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</si>
  <si>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</si>
  <si>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</si>
  <si>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</si>
  <si>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</si>
  <si>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</si>
  <si>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</si>
  <si>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</si>
  <si>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</si>
  <si>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</si>
  <si>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</si>
  <si>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</si>
  <si>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</si>
  <si>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</si>
  <si>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</si>
  <si>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</si>
  <si>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</si>
  <si>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</si>
  <si>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</si>
  <si>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</si>
  <si>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</si>
  <si>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</si>
  <si>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</si>
  <si>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</si>
  <si>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</si>
  <si>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</si>
  <si>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</si>
  <si>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</si>
  <si>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</si>
  <si>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</si>
  <si>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</si>
  <si>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</si>
  <si>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</si>
  <si>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</si>
  <si>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</si>
  <si>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</si>
  <si>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</si>
  <si>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</si>
  <si>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</si>
  <si>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</si>
  <si>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</si>
  <si>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</si>
  <si>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</si>
  <si>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</si>
  <si>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</si>
  <si>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</si>
  <si>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</si>
  <si>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</si>
  <si>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</si>
  <si>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</si>
  <si>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</si>
  <si>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</si>
  <si>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</si>
  <si>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</si>
  <si>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</si>
  <si>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</si>
  <si>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</si>
  <si>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</si>
  <si>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</si>
  <si>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</si>
  <si>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</si>
  <si>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</si>
  <si>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</si>
  <si>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</si>
  <si>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</si>
  <si>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</si>
  <si>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</si>
  <si>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</si>
  <si>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</si>
  <si>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</si>
  <si>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</si>
  <si>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</si>
  <si>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</si>
  <si>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</si>
  <si>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</si>
  <si>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</si>
  <si>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</si>
  <si>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</si>
  <si>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</si>
  <si>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</si>
  <si>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</si>
  <si>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</si>
  <si>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</si>
  <si>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</si>
  <si>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</si>
  <si>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</si>
  <si>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</si>
  <si>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</si>
  <si>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</si>
  <si>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</si>
  <si>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</si>
  <si>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</si>
  <si>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</si>
  <si>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</si>
  <si>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</si>
  <si>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</si>
  <si>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</si>
  <si>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</si>
  <si>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</si>
  <si>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</si>
  <si>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</si>
  <si>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</si>
  <si>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</si>
  <si>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</si>
  <si>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</si>
  <si>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</si>
  <si>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</si>
  <si>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</si>
  <si>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</si>
  <si>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</si>
  <si>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</si>
  <si>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</si>
  <si>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</si>
  <si>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</si>
  <si>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</si>
  <si>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</si>
  <si>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</si>
  <si>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</si>
  <si>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</si>
  <si>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</si>
  <si>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</si>
  <si>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</si>
  <si>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</si>
  <si>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</si>
  <si>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</si>
  <si>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</si>
  <si>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</si>
  <si>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</si>
  <si>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</si>
  <si>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</si>
  <si>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</si>
  <si>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</si>
  <si>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</si>
  <si>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</si>
  <si>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</si>
  <si>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</si>
  <si>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</si>
  <si>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</si>
  <si>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</si>
  <si>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</si>
  <si>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</si>
  <si>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</si>
  <si>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</si>
  <si>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</si>
  <si>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</si>
  <si>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</si>
  <si>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</si>
  <si>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</si>
  <si>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</si>
  <si>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</si>
  <si>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</si>
  <si>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</si>
  <si>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</si>
  <si>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</si>
  <si>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</si>
  <si>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</si>
  <si>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</si>
  <si>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</si>
  <si>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</si>
  <si>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</si>
  <si>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</si>
  <si>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</si>
  <si>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</si>
  <si>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</si>
  <si>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</si>
  <si>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</si>
  <si>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</si>
  <si>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</si>
  <si>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</si>
  <si>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</si>
  <si>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</si>
  <si>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</si>
  <si>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</si>
  <si>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</si>
  <si>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</si>
  <si>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</si>
  <si>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</si>
  <si>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</si>
  <si>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</si>
  <si>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</si>
  <si>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</si>
  <si>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</si>
  <si>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</si>
  <si>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</si>
  <si>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</si>
  <si>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</si>
  <si>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</si>
  <si>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</si>
  <si>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</si>
  <si>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</si>
  <si>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</si>
  <si>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</si>
  <si>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</si>
  <si>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</si>
  <si>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</si>
  <si>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</si>
  <si>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</si>
  <si>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</si>
  <si>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</si>
  <si>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</si>
  <si>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</si>
  <si>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</si>
  <si>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</si>
  <si>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</si>
  <si>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</si>
  <si>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</si>
  <si>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</si>
  <si>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</si>
  <si>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</si>
  <si>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</si>
  <si>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</si>
  <si>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</si>
  <si>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</si>
  <si>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</si>
  <si>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</si>
  <si>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</si>
  <si>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</si>
  <si>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</si>
  <si>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</si>
  <si>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</si>
  <si>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</si>
  <si>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</si>
  <si>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</si>
  <si>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</si>
  <si>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</si>
  <si>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</si>
  <si>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</si>
  <si>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</si>
  <si>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</si>
  <si>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</si>
  <si>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</si>
  <si>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</si>
  <si>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</si>
  <si>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</si>
  <si>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</si>
  <si>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</si>
  <si>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</si>
  <si>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</si>
  <si>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</si>
  <si>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</si>
  <si>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</si>
  <si>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</si>
  <si>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</si>
  <si>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</si>
  <si>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</si>
  <si>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</si>
  <si>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</si>
  <si>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</si>
  <si>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</si>
  <si>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</si>
  <si>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</si>
  <si>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</si>
  <si>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</si>
  <si>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</si>
  <si>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</si>
  <si>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</si>
  <si>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</si>
  <si>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</si>
  <si>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</si>
  <si>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</si>
  <si>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</si>
  <si>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</si>
  <si>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</si>
  <si>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</si>
  <si>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</si>
  <si>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</si>
  <si>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</si>
  <si>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</si>
  <si>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</si>
  <si>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</si>
  <si>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</si>
  <si>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</si>
  <si>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</si>
  <si>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</si>
  <si>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</si>
  <si>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</si>
  <si>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</si>
  <si>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</si>
  <si>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</si>
  <si>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</si>
  <si>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</si>
  <si>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</si>
  <si>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</si>
  <si>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</si>
  <si>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</si>
  <si>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</si>
  <si>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</si>
  <si>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</si>
  <si>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</si>
  <si>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</si>
  <si>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</si>
  <si>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</si>
  <si>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</si>
  <si>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</si>
  <si>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</si>
  <si>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</si>
  <si>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</si>
  <si>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</si>
  <si>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</si>
  <si>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</si>
  <si>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</si>
  <si>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</si>
  <si>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</si>
  <si>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</si>
  <si>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</si>
  <si>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</si>
  <si>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</si>
  <si>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</si>
  <si>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</si>
  <si>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</si>
  <si>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</si>
  <si>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</si>
  <si>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</si>
  <si>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</si>
  <si>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</si>
  <si>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</si>
  <si>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</si>
  <si>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</si>
  <si>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</si>
  <si>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</si>
  <si>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</si>
  <si>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</si>
  <si>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</si>
  <si>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</si>
  <si>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</si>
  <si>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</si>
  <si>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</si>
  <si>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</si>
  <si>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</si>
  <si>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</si>
  <si>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</si>
  <si>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</si>
  <si>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</si>
  <si>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</si>
  <si>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</si>
  <si>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</si>
  <si>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</si>
  <si>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</si>
  <si>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</si>
  <si>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</si>
  <si>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</si>
  <si>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</si>
  <si>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</si>
  <si>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</si>
  <si>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</si>
  <si>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</si>
  <si>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</si>
  <si>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</si>
  <si>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</si>
  <si>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</si>
  <si>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</si>
  <si>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</si>
  <si>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</si>
  <si>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</si>
  <si>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</si>
  <si>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</si>
  <si>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</si>
  <si>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</si>
  <si>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</si>
  <si>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</si>
  <si>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</si>
  <si>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</si>
  <si>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</si>
  <si>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</si>
  <si>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</si>
  <si>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</si>
  <si>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</si>
  <si>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</si>
  <si>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</si>
  <si>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</si>
  <si>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</si>
  <si>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</si>
  <si>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</si>
  <si>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</si>
  <si>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</si>
  <si>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</si>
  <si>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</si>
  <si>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</si>
  <si>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</si>
  <si>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</si>
  <si>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</si>
  <si>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</si>
  <si>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</si>
  <si>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</si>
  <si>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</si>
  <si>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</si>
  <si>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</si>
  <si>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</si>
  <si>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</si>
  <si>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</si>
  <si>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</si>
  <si>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</si>
  <si>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</si>
  <si>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</si>
  <si>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</si>
  <si>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</si>
  <si>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</si>
  <si>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</si>
  <si>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</si>
  <si>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</si>
  <si>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</si>
  <si>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</si>
  <si>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</si>
  <si>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</si>
  <si>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</si>
  <si>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</si>
  <si>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</si>
  <si>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</si>
  <si>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</si>
  <si>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</si>
  <si>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</si>
  <si>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</si>
  <si>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</si>
  <si>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</si>
  <si>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</si>
  <si>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</si>
  <si>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</si>
  <si>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</si>
  <si>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</si>
  <si>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</si>
  <si>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</si>
  <si>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</si>
  <si>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</si>
  <si>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</si>
  <si>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</si>
  <si>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</si>
  <si>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</si>
  <si>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</si>
  <si>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</si>
  <si>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</si>
  <si>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</si>
  <si>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</si>
  <si>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</si>
  <si>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</si>
  <si>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</si>
  <si>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</si>
  <si>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</si>
  <si>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</si>
  <si>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</si>
  <si>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</si>
  <si>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</si>
  <si>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</si>
  <si>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</si>
  <si>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</si>
  <si>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</si>
  <si>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</si>
  <si>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</si>
  <si>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</si>
  <si>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</si>
  <si>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</si>
  <si>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</si>
  <si>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</si>
  <si>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</si>
  <si>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</si>
  <si>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</si>
  <si>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</si>
  <si>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</si>
  <si>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</si>
  <si>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</si>
  <si>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</si>
  <si>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</si>
  <si>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</si>
  <si>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</si>
  <si>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</si>
  <si>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</si>
  <si>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</si>
  <si>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</si>
  <si>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</si>
  <si>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</si>
  <si>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</si>
  <si>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</si>
  <si>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</si>
  <si>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</si>
  <si>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</si>
  <si>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</si>
  <si>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</si>
  <si>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</si>
  <si>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</si>
  <si>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</si>
  <si>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</si>
  <si>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</si>
  <si>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</si>
  <si>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</si>
  <si>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</si>
  <si>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</si>
  <si>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</si>
  <si>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</si>
  <si>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</si>
  <si>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</si>
  <si>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</si>
  <si>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</si>
  <si>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</si>
  <si>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</si>
  <si>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</si>
  <si>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</si>
  <si>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</si>
  <si>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</si>
  <si>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</si>
  <si>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</si>
  <si>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</si>
  <si>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</si>
  <si>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</si>
  <si>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</si>
  <si>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</si>
  <si>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</si>
  <si>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</si>
  <si>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</si>
  <si>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</si>
  <si>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</si>
  <si>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</si>
  <si>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</si>
  <si>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</si>
  <si>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</si>
  <si>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</si>
  <si>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</si>
  <si>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</si>
  <si>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</si>
  <si>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</si>
  <si>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</si>
  <si>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</si>
  <si>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</si>
  <si>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</si>
  <si>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</si>
  <si>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</si>
  <si>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</si>
  <si>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</si>
  <si>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</si>
  <si>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</si>
  <si>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</si>
  <si>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</si>
  <si>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</si>
  <si>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</si>
  <si>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</si>
  <si>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</si>
  <si>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</si>
  <si>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</si>
  <si>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</si>
  <si>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</si>
  <si>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</si>
  <si>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</si>
  <si>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</si>
  <si>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</si>
  <si>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</si>
  <si>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</si>
  <si>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</si>
  <si>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</si>
  <si>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</si>
  <si>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</si>
  <si>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</si>
  <si>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</si>
  <si>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</si>
  <si>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</si>
  <si>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</si>
  <si>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</si>
  <si>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</si>
  <si>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</si>
  <si>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</si>
  <si>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</si>
  <si>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</si>
  <si>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</si>
  <si>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</si>
  <si>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</si>
  <si>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</si>
  <si>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</si>
  <si>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</si>
  <si>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</si>
  <si>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</si>
  <si>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</si>
  <si>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</si>
  <si>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</si>
  <si>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</si>
  <si>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</si>
  <si>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</si>
  <si>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</si>
  <si>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</si>
  <si>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</si>
  <si>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</si>
  <si>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</si>
  <si>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</si>
  <si>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</si>
  <si>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</si>
  <si>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</si>
  <si>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</si>
  <si>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</si>
  <si>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</si>
  <si>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</si>
  <si>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</si>
  <si>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</si>
  <si>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</si>
  <si>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</si>
  <si>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</si>
  <si>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</si>
  <si>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</si>
  <si>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</si>
  <si>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</si>
  <si>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</si>
  <si>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</si>
  <si>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</si>
  <si>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</si>
  <si>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</si>
  <si>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</si>
  <si>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</si>
  <si>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</si>
  <si>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</si>
  <si>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</si>
  <si>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</si>
  <si>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</si>
  <si>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</si>
  <si>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</si>
  <si>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</si>
  <si>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</si>
  <si>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</si>
  <si>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</si>
  <si>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</si>
  <si>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</si>
  <si>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</si>
  <si>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</si>
  <si>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</si>
  <si>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</si>
  <si>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</si>
  <si>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</si>
  <si>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</si>
  <si>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</si>
  <si>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</si>
  <si>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</si>
  <si>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</si>
  <si>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</si>
  <si>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</si>
  <si>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</si>
  <si>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</si>
  <si>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</si>
  <si>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</si>
  <si>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</si>
  <si>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</si>
  <si>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</si>
  <si>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</si>
  <si>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</si>
  <si>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</si>
  <si>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</si>
  <si>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</si>
  <si>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</si>
  <si>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</si>
  <si>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</si>
  <si>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</si>
  <si>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</si>
  <si>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</si>
  <si>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</si>
  <si>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</si>
  <si>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</si>
  <si>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</si>
  <si>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</si>
  <si>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</si>
  <si>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</si>
  <si>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</si>
  <si>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</si>
  <si>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</si>
  <si>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</si>
  <si>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</si>
  <si>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</si>
  <si>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</si>
  <si>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</si>
  <si>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</si>
  <si>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</si>
  <si>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</si>
  <si>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</si>
  <si>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</si>
  <si>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</si>
  <si>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</si>
  <si>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</si>
  <si>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</si>
  <si>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</si>
  <si>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</si>
  <si>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</si>
  <si>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</si>
  <si>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</si>
  <si>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</si>
  <si>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</si>
  <si>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</si>
  <si>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</si>
  <si>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</si>
  <si>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</si>
  <si>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</si>
  <si>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</si>
  <si>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</si>
  <si>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</si>
  <si>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</si>
  <si>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</si>
  <si>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</si>
  <si>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</si>
  <si>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</si>
  <si>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</si>
  <si>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</si>
  <si>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</si>
  <si>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</si>
  <si>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</si>
  <si>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</si>
  <si>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</si>
  <si>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</si>
  <si>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</si>
  <si>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</si>
  <si>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</si>
  <si>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</si>
  <si>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</si>
  <si>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</si>
  <si>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</si>
  <si>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</si>
  <si>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</si>
  <si>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</si>
  <si>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</si>
  <si>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</si>
  <si>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</si>
  <si>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</si>
  <si>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</si>
  <si>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</si>
  <si>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</si>
  <si>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</si>
  <si>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</si>
  <si>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</si>
  <si>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</si>
  <si>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</si>
  <si>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</si>
  <si>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</si>
  <si>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</si>
  <si>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</si>
  <si>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</si>
  <si>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</si>
  <si>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</si>
  <si>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</si>
  <si>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</si>
  <si>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</si>
  <si>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</si>
  <si>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</si>
  <si>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</si>
  <si>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</si>
  <si>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</si>
  <si>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</si>
  <si>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</si>
  <si>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</si>
  <si>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</si>
  <si>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</si>
  <si>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</si>
  <si>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</si>
  <si>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</si>
  <si>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</si>
  <si>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</si>
  <si>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</si>
  <si>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</si>
  <si>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</si>
  <si>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</si>
  <si>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</si>
  <si>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</si>
  <si>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</si>
  <si>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</si>
  <si>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</si>
  <si>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</si>
  <si>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</si>
  <si>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</si>
  <si>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</si>
  <si>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</si>
  <si>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</si>
  <si>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</si>
  <si>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</si>
  <si>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</si>
  <si>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</si>
  <si>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</si>
  <si>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</si>
  <si>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</si>
  <si>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</si>
  <si>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</si>
  <si>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</si>
  <si>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</si>
  <si>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</si>
  <si>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</si>
  <si>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</si>
  <si>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</si>
  <si>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</si>
  <si>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</si>
  <si>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</si>
  <si>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</si>
  <si>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</si>
  <si>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</si>
  <si>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</si>
  <si>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</si>
  <si>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</si>
  <si>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</si>
  <si>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</si>
  <si>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</si>
  <si>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</si>
  <si>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</si>
  <si>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</si>
  <si>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</si>
  <si>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</si>
  <si>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</si>
  <si>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</si>
  <si>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</si>
  <si>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</si>
  <si>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</si>
  <si>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</si>
  <si>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</si>
  <si>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</si>
  <si>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</si>
  <si>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</si>
  <si>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</si>
  <si>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</si>
  <si>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</si>
  <si>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</si>
  <si>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</si>
  <si>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</si>
  <si>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</si>
  <si>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</si>
  <si>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</si>
  <si>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</si>
  <si>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</si>
  <si>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</si>
  <si>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</si>
  <si>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</si>
  <si>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</si>
  <si>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</si>
  <si>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</si>
  <si>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</si>
  <si>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</si>
  <si>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</si>
  <si>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</si>
  <si>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</si>
  <si>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</si>
  <si>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</si>
  <si>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</si>
  <si>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</si>
  <si>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</si>
  <si>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</si>
  <si>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</si>
  <si>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</si>
  <si>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</si>
  <si>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</si>
  <si>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</si>
  <si>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</si>
  <si>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</si>
  <si>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</si>
  <si>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</si>
  <si>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</si>
  <si>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</si>
  <si>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</si>
  <si>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</si>
  <si>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</si>
  <si>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</si>
  <si>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</si>
  <si>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</si>
  <si>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</si>
  <si>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</si>
  <si>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</si>
  <si>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</si>
  <si>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</si>
  <si>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</si>
  <si>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</si>
  <si>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</si>
  <si>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</si>
  <si>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</si>
  <si>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</si>
  <si>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</si>
  <si>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</si>
  <si>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</si>
  <si>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</si>
  <si>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</si>
  <si>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</si>
  <si>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</si>
  <si>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</si>
  <si>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</si>
  <si>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</si>
  <si>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</si>
  <si>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</si>
  <si>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</si>
  <si>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</si>
  <si>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</si>
  <si>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</si>
  <si>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</si>
  <si>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</si>
  <si>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</si>
  <si>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</si>
  <si>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</si>
  <si>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</si>
  <si>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</si>
  <si>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</si>
  <si>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</si>
  <si>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</si>
  <si>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</si>
  <si>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</si>
  <si>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</si>
  <si>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</si>
  <si>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</si>
  <si>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</si>
  <si>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</si>
  <si>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</si>
  <si>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</si>
  <si>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</si>
  <si>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</si>
  <si>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</si>
  <si>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</si>
  <si>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</si>
  <si>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</si>
  <si>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</si>
  <si>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</si>
  <si>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</si>
  <si>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</si>
  <si>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</si>
  <si>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</si>
  <si>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</si>
  <si>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</si>
  <si>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</si>
  <si>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</si>
  <si>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</si>
  <si>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</si>
  <si>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</si>
  <si>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</si>
  <si>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</si>
  <si>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</si>
  <si>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</si>
  <si>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</si>
  <si>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</si>
  <si>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</si>
  <si>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</si>
  <si>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</si>
  <si>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</si>
  <si>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</si>
  <si>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</si>
  <si>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</si>
  <si>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</si>
  <si>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</si>
  <si>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</si>
  <si>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</si>
  <si>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</si>
  <si>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</si>
  <si>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</si>
  <si>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</si>
  <si>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</si>
  <si>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</si>
  <si>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</si>
  <si>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</si>
  <si>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</si>
  <si>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</si>
  <si>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</si>
  <si>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</si>
  <si>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</si>
  <si>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</si>
  <si>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</si>
  <si>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</si>
  <si>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</si>
  <si>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</si>
  <si>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</si>
  <si>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</si>
  <si>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</si>
  <si>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</si>
  <si>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</si>
  <si>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</si>
  <si>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</si>
  <si>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</si>
  <si>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</si>
  <si>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</si>
  <si>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</si>
  <si>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</si>
  <si>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</si>
  <si>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</si>
  <si>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</si>
  <si>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</si>
  <si>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</si>
  <si>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</si>
  <si>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</si>
  <si>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</si>
  <si>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</si>
  <si>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</si>
  <si>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</si>
  <si>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</si>
  <si>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</si>
  <si>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</si>
  <si>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</si>
  <si>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</si>
  <si>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</si>
  <si>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</si>
  <si>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</si>
  <si>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</si>
  <si>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</si>
  <si>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</si>
  <si>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</si>
  <si>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</si>
  <si>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</si>
  <si>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</si>
  <si>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</si>
  <si>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</si>
  <si>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</si>
  <si>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</si>
  <si>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</si>
  <si>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</si>
  <si>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</si>
  <si>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</si>
  <si>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</si>
  <si>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</si>
  <si>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</si>
  <si>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</si>
  <si>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</si>
  <si>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</si>
  <si>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</si>
  <si>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</si>
  <si>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</si>
  <si>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</si>
  <si>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</si>
  <si>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</si>
  <si>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</si>
  <si>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</si>
  <si>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</si>
  <si>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</si>
  <si>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</si>
  <si>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</si>
  <si>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</si>
  <si>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</si>
  <si>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</si>
  <si>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</si>
  <si>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</si>
  <si>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</si>
  <si>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</si>
  <si>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</si>
  <si>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</si>
  <si>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</si>
  <si>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</si>
  <si>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</si>
  <si>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</si>
  <si>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</si>
  <si>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</si>
  <si>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</si>
  <si>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</si>
  <si>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</si>
  <si>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</si>
  <si>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</si>
  <si>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</si>
  <si>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</si>
  <si>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</si>
  <si>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</si>
  <si>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</si>
  <si>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</si>
  <si>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</si>
  <si>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</si>
  <si>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</si>
  <si>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</si>
  <si>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</si>
  <si>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</si>
  <si>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</si>
  <si>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</si>
  <si>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</si>
  <si>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</si>
  <si>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</si>
  <si>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</si>
  <si>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</si>
  <si>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</si>
  <si>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</si>
  <si>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</si>
  <si>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</si>
  <si>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</si>
  <si>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</si>
  <si>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</si>
  <si>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</si>
  <si>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</si>
  <si>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</si>
  <si>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</si>
  <si>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</si>
  <si>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</si>
  <si>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</si>
  <si>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</si>
  <si>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</si>
  <si>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</si>
  <si>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</si>
  <si>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</si>
  <si>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</si>
  <si>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</si>
  <si>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</si>
  <si>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</si>
  <si>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</si>
  <si>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</si>
  <si>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</si>
  <si>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</si>
  <si>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</si>
  <si>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</si>
  <si>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</si>
  <si>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</si>
  <si>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</si>
  <si>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</si>
  <si>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</si>
  <si>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</si>
  <si>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</si>
  <si>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</si>
  <si>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</si>
  <si>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</si>
  <si>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</si>
  <si>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</si>
  <si>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</si>
  <si>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</si>
  <si>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</si>
  <si>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</si>
  <si>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</si>
  <si>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</si>
  <si>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</si>
  <si>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</si>
  <si>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</si>
  <si>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</si>
  <si>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</si>
  <si>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</si>
  <si>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</si>
  <si>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</si>
  <si>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</si>
  <si>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</si>
  <si>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</si>
  <si>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</si>
  <si>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</si>
  <si>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</si>
  <si>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</si>
  <si>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</si>
  <si>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</si>
  <si>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</si>
  <si>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</si>
  <si>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</si>
  <si>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</si>
  <si>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</si>
  <si>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</si>
  <si>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</si>
  <si>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</si>
  <si>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</si>
  <si>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</si>
  <si>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</si>
  <si>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</si>
  <si>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</si>
  <si>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</si>
  <si>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</si>
  <si>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</si>
  <si>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</si>
  <si>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</si>
  <si>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</si>
  <si>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</si>
  <si>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</si>
  <si>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</si>
  <si>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</si>
  <si>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</si>
  <si>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</si>
  <si>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</si>
  <si>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</si>
  <si>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</si>
  <si>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</si>
  <si>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</si>
  <si>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</si>
  <si>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</si>
  <si>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</si>
  <si>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</si>
  <si>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</si>
  <si>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</si>
  <si>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</si>
  <si>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</si>
  <si>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</si>
  <si>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</si>
  <si>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</si>
  <si>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</si>
  <si>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</si>
  <si>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</si>
  <si>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</si>
  <si>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</si>
  <si>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</si>
  <si>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</si>
  <si>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</si>
  <si>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</si>
  <si>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</si>
  <si>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</si>
  <si>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</si>
  <si>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</si>
  <si>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</si>
  <si>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</si>
  <si>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</si>
  <si>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</si>
  <si>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</si>
  <si>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</si>
  <si>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</si>
  <si>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</si>
  <si>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</si>
  <si>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</si>
  <si>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</si>
  <si>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</si>
  <si>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</si>
  <si>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</si>
  <si>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</si>
  <si>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</si>
  <si>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</si>
  <si>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</si>
  <si>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</si>
  <si>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</si>
  <si>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</si>
  <si>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</si>
  <si>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</si>
  <si>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</si>
  <si>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</si>
  <si>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</si>
  <si>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</si>
  <si>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</si>
  <si>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</si>
  <si>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</si>
  <si>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</si>
  <si>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</si>
  <si>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</si>
  <si>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</si>
  <si>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</si>
  <si>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</si>
  <si>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</si>
  <si>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</si>
  <si>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</si>
  <si>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</si>
  <si>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</si>
  <si>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</si>
  <si>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</si>
  <si>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</si>
  <si>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</si>
  <si>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</si>
  <si>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</si>
  <si>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</si>
  <si>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</si>
  <si>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</si>
  <si>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</si>
  <si>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</si>
  <si>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</si>
  <si>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</si>
  <si>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</si>
  <si>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</si>
  <si>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</si>
  <si>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</si>
  <si>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</si>
  <si>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</si>
  <si>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</si>
  <si>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</si>
  <si>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</si>
  <si>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</si>
  <si>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</si>
  <si>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</si>
  <si>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</si>
  <si>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</si>
  <si>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</si>
  <si>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</si>
  <si>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</si>
  <si>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</si>
  <si>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</si>
  <si>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</si>
  <si>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</si>
  <si>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</si>
  <si>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</si>
  <si>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</si>
  <si>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</si>
  <si>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</si>
  <si>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</si>
  <si>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</si>
  <si>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</si>
  <si>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</si>
  <si>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</si>
  <si>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</si>
  <si>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</si>
  <si>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</si>
  <si>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</si>
  <si>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</si>
  <si>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</si>
  <si>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</si>
  <si>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</si>
  <si>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</si>
  <si>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</si>
  <si>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</si>
  <si>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</si>
  <si>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</si>
  <si>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</si>
  <si>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</si>
  <si>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</si>
  <si>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</si>
  <si>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</si>
  <si>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</si>
  <si>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</si>
  <si>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</si>
  <si>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</si>
  <si>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</si>
  <si>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</si>
  <si>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</si>
  <si>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</si>
  <si>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</si>
  <si>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</si>
  <si>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</si>
  <si>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</si>
  <si>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</si>
  <si>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</si>
  <si>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</si>
  <si>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</si>
  <si>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</si>
  <si>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</si>
  <si>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</si>
  <si>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</si>
  <si>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</si>
  <si>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</si>
  <si>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</si>
  <si>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</si>
  <si>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</si>
  <si>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</si>
  <si>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</si>
  <si>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</si>
  <si>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</si>
  <si>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</si>
  <si>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</si>
  <si>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</si>
  <si>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</si>
  <si>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</si>
  <si>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</si>
  <si>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</si>
  <si>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</si>
  <si>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</si>
  <si>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</si>
  <si>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</si>
  <si>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</si>
  <si>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</si>
  <si>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</si>
  <si>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</si>
  <si>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</si>
  <si>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</si>
  <si>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</si>
  <si>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</si>
  <si>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</si>
  <si>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</si>
  <si>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</si>
  <si>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</si>
  <si>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</si>
  <si>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</si>
  <si>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</si>
  <si>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</si>
  <si>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</si>
  <si>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</si>
  <si>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</si>
  <si>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</si>
  <si>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</si>
  <si>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</si>
  <si>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</si>
  <si>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</si>
  <si>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</si>
  <si>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</si>
  <si>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</si>
  <si>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</si>
  <si>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</si>
  <si>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</si>
  <si>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</si>
  <si>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</si>
  <si>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</si>
  <si>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</si>
  <si>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</si>
  <si>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</si>
  <si>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</si>
  <si>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</si>
  <si>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</si>
  <si>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</si>
  <si>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</si>
  <si>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</si>
  <si>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</si>
  <si>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</si>
  <si>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</si>
  <si>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</si>
  <si>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</si>
  <si>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</si>
  <si>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</si>
  <si>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</si>
  <si>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</si>
  <si>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</si>
  <si>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</si>
  <si>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</si>
  <si>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</si>
  <si>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</si>
  <si>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</si>
  <si>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</si>
  <si>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</si>
  <si>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</si>
  <si>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</si>
  <si>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</si>
  <si>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</si>
  <si>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</si>
  <si>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</si>
  <si>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</si>
  <si>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</si>
  <si>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</si>
  <si>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</si>
  <si>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</si>
  <si>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</si>
  <si>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</si>
  <si>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</si>
  <si>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</si>
  <si>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</si>
  <si>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</si>
  <si>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</si>
  <si>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</si>
  <si>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</si>
  <si>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</si>
  <si>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</si>
  <si>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</si>
  <si>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</si>
  <si>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</si>
  <si>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</si>
  <si>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</si>
  <si>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</si>
  <si>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</si>
  <si>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</si>
  <si>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</si>
  <si>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</si>
  <si>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</si>
  <si>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</si>
  <si>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</si>
  <si>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</si>
  <si>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</si>
  <si>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</si>
  <si>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</si>
  <si>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</si>
  <si>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</si>
  <si>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</si>
  <si>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</si>
  <si>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</si>
  <si>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</si>
  <si>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</si>
  <si>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</si>
  <si>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</si>
  <si>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</si>
  <si>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</si>
  <si>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</si>
  <si>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</si>
  <si>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</si>
  <si>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</si>
  <si>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</si>
  <si>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</si>
  <si>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</si>
  <si>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</si>
  <si>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</si>
  <si>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</si>
  <si>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</si>
  <si>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</si>
  <si>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</si>
  <si>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</si>
  <si>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</si>
  <si>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</si>
  <si>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</si>
  <si>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</si>
  <si>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</si>
  <si>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</si>
  <si>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</si>
  <si>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</si>
  <si>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</si>
  <si>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</si>
  <si>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</si>
  <si>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</si>
  <si>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</si>
  <si>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</si>
  <si>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</si>
  <si>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</si>
  <si>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</si>
  <si>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</si>
  <si>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</si>
  <si>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</si>
  <si>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</si>
  <si>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</si>
  <si>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</si>
  <si>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</si>
  <si>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</si>
  <si>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</si>
  <si>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</si>
  <si>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</si>
  <si>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</si>
  <si>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</si>
  <si>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</si>
  <si>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</si>
  <si>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</si>
  <si>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</si>
  <si>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</si>
  <si>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</si>
  <si>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</si>
  <si>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</si>
  <si>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</si>
  <si>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</si>
  <si>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</si>
  <si>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</si>
  <si>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</si>
  <si>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</si>
  <si>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</si>
  <si>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</si>
  <si>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</si>
  <si>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</si>
  <si>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</si>
  <si>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</si>
  <si>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</si>
  <si>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</si>
  <si>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</si>
  <si>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</si>
  <si>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</si>
  <si>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</si>
  <si>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</si>
  <si>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</si>
  <si>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</si>
  <si>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</si>
  <si>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</si>
  <si>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</si>
  <si>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</si>
  <si>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</si>
  <si>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</si>
  <si>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</si>
  <si>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</si>
  <si>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</si>
  <si>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</si>
  <si>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</si>
  <si>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</si>
  <si>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</si>
  <si>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</si>
  <si>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</si>
  <si>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</si>
  <si>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</si>
  <si>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</si>
  <si>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</si>
  <si>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</si>
  <si>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</si>
  <si>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</si>
  <si>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</si>
  <si>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</si>
  <si>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</si>
  <si>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</si>
  <si>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</si>
  <si>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</si>
  <si>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</si>
  <si>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</si>
  <si>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</si>
  <si>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</si>
  <si>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</si>
  <si>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</si>
  <si>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</si>
  <si>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</si>
  <si>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</si>
  <si>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</si>
  <si>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</si>
  <si>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</si>
  <si>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</si>
  <si>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</si>
  <si>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</si>
  <si>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</si>
  <si>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</si>
  <si>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</si>
  <si>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</si>
  <si>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</si>
  <si>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</si>
  <si>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</si>
  <si>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</si>
  <si>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</si>
  <si>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</si>
  <si>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</si>
  <si>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</si>
  <si>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</si>
  <si>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</si>
  <si>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</si>
  <si>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</si>
  <si>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</si>
  <si>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</si>
  <si>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</si>
  <si>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</si>
  <si>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</si>
  <si>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</si>
  <si>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</si>
  <si>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</si>
  <si>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</si>
  <si>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</si>
  <si>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</si>
  <si>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</si>
  <si>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</si>
  <si>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</si>
  <si>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</si>
  <si>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</si>
  <si>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</si>
  <si>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</si>
  <si>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</si>
  <si>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</si>
  <si>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</si>
  <si>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</si>
  <si>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</si>
  <si>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</si>
  <si>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</si>
  <si>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</si>
  <si>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</si>
  <si>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</si>
  <si>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</si>
  <si>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</si>
  <si>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</si>
  <si>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</si>
  <si>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</si>
  <si>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</si>
  <si>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</si>
  <si>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</si>
  <si>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</si>
  <si>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</si>
  <si>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</si>
  <si>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</si>
  <si>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</si>
  <si>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</si>
  <si>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</si>
  <si>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</si>
  <si>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</si>
  <si>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</si>
  <si>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</si>
  <si>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</si>
  <si>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</si>
  <si>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</si>
  <si>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</si>
  <si>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</si>
  <si>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</si>
  <si>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</si>
  <si>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</si>
  <si>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</si>
  <si>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</si>
  <si>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</si>
  <si>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</si>
  <si>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</si>
  <si>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</si>
  <si>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</si>
  <si>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</si>
  <si>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</si>
  <si>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</si>
  <si>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</si>
  <si>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</si>
  <si>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</si>
  <si>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</si>
  <si>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</si>
  <si>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</si>
  <si>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</si>
  <si>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</si>
  <si>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</si>
  <si>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</si>
  <si>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</si>
  <si>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</si>
  <si>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</si>
  <si>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</si>
  <si>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</si>
  <si>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</si>
  <si>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</si>
  <si>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</si>
  <si>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</si>
  <si>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</si>
  <si>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</si>
  <si>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</si>
  <si>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</si>
  <si>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</si>
  <si>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</si>
  <si>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</si>
  <si>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</si>
  <si>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</si>
  <si>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</si>
  <si>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</si>
  <si>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</si>
  <si>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</si>
  <si>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</si>
  <si>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</si>
  <si>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</si>
  <si>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</si>
  <si>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</si>
  <si>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</si>
  <si>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</si>
  <si>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</si>
  <si>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</si>
  <si>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</si>
  <si>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</si>
  <si>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</si>
  <si>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</si>
  <si>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</si>
  <si>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</si>
  <si>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</si>
  <si>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</si>
  <si>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</si>
  <si>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</si>
  <si>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</si>
  <si>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</si>
  <si>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</si>
  <si>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</si>
  <si>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</si>
  <si>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</si>
  <si>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</si>
  <si>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</si>
  <si>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</si>
  <si>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</si>
  <si>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</si>
  <si>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</si>
  <si>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</si>
  <si>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</si>
  <si>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</si>
  <si>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</si>
  <si>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</si>
  <si>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</si>
  <si>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</si>
  <si>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</si>
  <si>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</si>
  <si>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</si>
  <si>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</si>
  <si>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</si>
  <si>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</si>
  <si>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</si>
  <si>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</si>
  <si>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</si>
  <si>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</si>
  <si>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</si>
  <si>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</si>
  <si>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</si>
  <si>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</si>
  <si>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</si>
  <si>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</si>
  <si>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</si>
  <si>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</si>
  <si>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</si>
  <si>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</si>
  <si>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</si>
  <si>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</si>
  <si>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</si>
  <si>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</si>
  <si>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</si>
  <si>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</si>
  <si>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</si>
  <si>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</si>
  <si>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</si>
  <si>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</si>
  <si>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</si>
  <si>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</si>
  <si>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</si>
  <si>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</si>
  <si>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</si>
  <si>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</si>
  <si>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</si>
  <si>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</si>
  <si>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</si>
  <si>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</si>
  <si>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</si>
  <si>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</si>
  <si>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</si>
  <si>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</si>
  <si>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</si>
  <si>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</si>
  <si>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</si>
  <si>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</si>
  <si>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</si>
  <si>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</si>
  <si>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</si>
  <si>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</si>
  <si>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</si>
  <si>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</si>
  <si>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</si>
  <si>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</si>
  <si>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</si>
  <si>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</si>
  <si>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</si>
  <si>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</si>
  <si>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</si>
  <si>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</si>
  <si>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</si>
  <si>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</si>
  <si>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</si>
  <si>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</si>
  <si>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</si>
  <si>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</si>
  <si>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</si>
  <si>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</si>
  <si>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</si>
  <si>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</si>
  <si>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</si>
  <si>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</si>
  <si>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</si>
  <si>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</si>
  <si>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</si>
  <si>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</si>
  <si>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</si>
  <si>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</si>
  <si>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</si>
  <si>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</si>
  <si>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</si>
  <si>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</si>
  <si>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</si>
  <si>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</si>
  <si>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</si>
  <si>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</si>
  <si>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</si>
  <si>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</si>
  <si>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</si>
  <si>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</si>
  <si>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</si>
  <si>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</si>
  <si>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</si>
  <si>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</si>
  <si>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</si>
  <si>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</si>
  <si>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</si>
  <si>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</si>
  <si>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</si>
  <si>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</si>
  <si>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</si>
  <si>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</si>
  <si>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</si>
  <si>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</si>
  <si>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</si>
  <si>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</si>
  <si>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</si>
  <si>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</si>
  <si>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</si>
  <si>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</si>
  <si>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</si>
  <si>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</si>
  <si>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</si>
  <si>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</si>
  <si>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</si>
  <si>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</si>
  <si>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</si>
  <si>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</si>
  <si>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</si>
  <si>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</si>
  <si>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</si>
  <si>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</si>
  <si>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</si>
  <si>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</si>
  <si>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</si>
  <si>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</si>
  <si>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</si>
  <si>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</si>
  <si>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</si>
  <si>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</si>
  <si>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</si>
  <si>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</si>
  <si>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</si>
  <si>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</si>
  <si>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</si>
  <si>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</si>
  <si>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</si>
  <si>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</si>
  <si>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</si>
  <si>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</si>
  <si>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</si>
  <si>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</si>
  <si>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</si>
  <si>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</si>
  <si>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</si>
  <si>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</si>
  <si>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</si>
  <si>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</si>
  <si>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</si>
  <si>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</si>
  <si>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</si>
  <si>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</si>
  <si>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</si>
  <si>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</si>
  <si>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</si>
  <si>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</si>
  <si>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</si>
  <si>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</si>
  <si>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</si>
  <si>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</si>
  <si>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</si>
  <si>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</si>
  <si>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</si>
  <si>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</si>
  <si>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</si>
  <si>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</si>
  <si>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</si>
  <si>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</si>
  <si>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</si>
  <si>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</si>
  <si>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</si>
  <si>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</si>
  <si>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</si>
  <si>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</si>
  <si>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</si>
  <si>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</si>
  <si>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</si>
  <si>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</si>
  <si>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</si>
  <si>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</si>
  <si>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</si>
  <si>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</si>
  <si>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</si>
  <si>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</si>
  <si>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</si>
  <si>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</si>
  <si>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</si>
  <si>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</si>
  <si>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</si>
  <si>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</si>
  <si>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</si>
  <si>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</si>
  <si>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</si>
  <si>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</si>
  <si>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</si>
  <si>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</si>
  <si>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</si>
  <si>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</si>
  <si>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</si>
  <si>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</si>
  <si>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</si>
  <si>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</si>
  <si>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</si>
  <si>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</si>
  <si>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</si>
  <si>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</si>
  <si>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</si>
  <si>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</si>
  <si>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</si>
  <si>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</si>
  <si>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</si>
  <si>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</si>
  <si>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</si>
  <si>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</si>
  <si>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</si>
  <si>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</si>
  <si>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</si>
  <si>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</si>
  <si>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</si>
  <si>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</si>
  <si>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</si>
  <si>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</si>
  <si>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</si>
  <si>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</si>
  <si>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</si>
  <si>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</si>
  <si>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</si>
  <si>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</si>
  <si>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</si>
  <si>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</si>
  <si>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</si>
  <si>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</si>
  <si>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</si>
  <si>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</si>
  <si>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</si>
  <si>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</si>
  <si>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</si>
  <si>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</si>
  <si>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</si>
  <si>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</si>
  <si>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</si>
  <si>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</si>
  <si>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</si>
  <si>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</si>
  <si>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</si>
  <si>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</si>
  <si>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</si>
  <si>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</si>
  <si>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</si>
  <si>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</si>
  <si>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</si>
  <si>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</si>
  <si>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</si>
  <si>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</si>
  <si>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</si>
  <si>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</si>
  <si>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</si>
  <si>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</si>
  <si>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</si>
  <si>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</si>
  <si>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</si>
  <si>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</si>
  <si>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</si>
  <si>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</si>
  <si>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</si>
  <si>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</si>
  <si>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</si>
  <si>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</si>
  <si>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</si>
  <si>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</si>
  <si>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</si>
  <si>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</si>
  <si>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</si>
  <si>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</si>
  <si>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</si>
  <si>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</si>
  <si>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</si>
  <si>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</si>
  <si>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</si>
  <si>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</si>
  <si>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</si>
  <si>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</si>
  <si>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</si>
  <si>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</si>
  <si>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</si>
  <si>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</si>
  <si>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</si>
  <si>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</si>
  <si>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</si>
  <si>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</si>
  <si>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</si>
  <si>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</si>
  <si>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</si>
  <si>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</si>
  <si>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</si>
  <si>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</si>
  <si>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</si>
  <si>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</si>
  <si>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</si>
  <si>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</si>
  <si>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</si>
  <si>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</si>
  <si>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</si>
  <si>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</si>
  <si>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</si>
  <si>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</si>
  <si>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</si>
  <si>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</si>
  <si>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</si>
  <si>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</si>
  <si>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</si>
  <si>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</si>
  <si>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</si>
  <si>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</si>
  <si>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</si>
  <si>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</si>
  <si>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</si>
  <si>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</si>
  <si>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</si>
  <si>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</si>
  <si>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</si>
  <si>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</si>
  <si>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</si>
  <si>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</si>
  <si>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</si>
  <si>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</si>
  <si>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</si>
  <si>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</si>
  <si>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</si>
  <si>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</si>
  <si>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</si>
  <si>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</si>
  <si>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</si>
  <si>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</si>
  <si>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</si>
  <si>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</si>
  <si>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</si>
  <si>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</si>
  <si>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</si>
  <si>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</si>
  <si>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</si>
  <si>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</si>
  <si>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</si>
  <si>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</si>
  <si>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</si>
  <si>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</si>
  <si>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</si>
  <si>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</si>
  <si>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</si>
  <si>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</si>
  <si>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</si>
  <si>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</si>
  <si>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</si>
  <si>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</si>
  <si>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</si>
  <si>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</si>
  <si>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</si>
  <si>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</si>
  <si>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</si>
  <si>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</si>
  <si>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</si>
  <si>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</si>
  <si>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</si>
  <si>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</si>
  <si>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</si>
  <si>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</si>
  <si>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</si>
  <si>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</si>
  <si>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</si>
  <si>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</si>
  <si>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</si>
  <si>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</si>
  <si>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</si>
  <si>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</si>
  <si>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</si>
  <si>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</si>
  <si>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</si>
  <si>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</si>
  <si>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</si>
  <si>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</si>
  <si>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</si>
  <si>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</si>
  <si>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</si>
  <si>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</si>
  <si>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</si>
  <si>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</si>
  <si>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</si>
  <si>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</si>
  <si>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</si>
  <si>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</si>
  <si>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</si>
  <si>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</si>
  <si>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</si>
  <si>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</si>
  <si>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</si>
  <si>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</si>
  <si>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</si>
  <si>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</si>
  <si>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</si>
  <si>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</si>
  <si>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</si>
  <si>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</si>
  <si>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</si>
  <si>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</si>
  <si>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</si>
  <si>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</si>
  <si>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</si>
  <si>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</si>
  <si>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</si>
  <si>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</si>
  <si>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</si>
  <si>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</si>
  <si>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</si>
  <si>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</si>
  <si>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</si>
  <si>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</si>
  <si>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</si>
  <si>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</si>
  <si>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</si>
  <si>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</si>
  <si>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</si>
  <si>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</si>
  <si>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</si>
  <si>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</si>
  <si>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</si>
  <si>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</si>
  <si>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</si>
  <si>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</si>
  <si>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</si>
  <si>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</si>
  <si>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</si>
  <si>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</si>
  <si>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</si>
  <si>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</si>
  <si>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</si>
  <si>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</si>
  <si>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</si>
  <si>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</si>
  <si>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</si>
  <si>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</si>
  <si>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</si>
  <si>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</si>
  <si>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</si>
  <si>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</si>
  <si>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</si>
  <si>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</si>
  <si>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</si>
  <si>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</si>
  <si>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</si>
  <si>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</si>
  <si>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</si>
  <si>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</si>
  <si>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</si>
  <si>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</si>
  <si>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</si>
  <si>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</si>
  <si>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</si>
  <si>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</si>
  <si>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</si>
  <si>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</si>
  <si>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</si>
  <si>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</si>
  <si>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</si>
  <si>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</si>
  <si>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</si>
  <si>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</si>
  <si>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</si>
  <si>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</si>
  <si>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</si>
  <si>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</si>
  <si>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</si>
  <si>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</si>
  <si>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</si>
  <si>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</si>
  <si>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</si>
  <si>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</si>
  <si>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</si>
  <si>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</si>
  <si>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</si>
  <si>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</si>
  <si>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</si>
  <si>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</si>
  <si>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</si>
  <si>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</si>
  <si>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</si>
  <si>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</si>
  <si>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</si>
  <si>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</si>
  <si>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</si>
  <si>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</si>
  <si>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</si>
  <si>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</si>
  <si>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</si>
  <si>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</si>
  <si>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</si>
  <si>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</si>
  <si>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</si>
  <si>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</si>
  <si>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</si>
  <si>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</si>
  <si>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</si>
  <si>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</si>
  <si>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</si>
  <si>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</si>
  <si>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</si>
  <si>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</si>
  <si>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</si>
  <si>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</si>
  <si>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</si>
  <si>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</si>
  <si>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</si>
  <si>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</si>
  <si>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</si>
  <si>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</si>
  <si>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</si>
  <si>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</si>
  <si>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</si>
  <si>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</si>
  <si>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</si>
  <si>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</si>
  <si>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</si>
  <si>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</si>
  <si>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</si>
  <si>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</si>
  <si>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</si>
  <si>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</si>
  <si>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</si>
  <si>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</si>
  <si>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</si>
  <si>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</si>
  <si>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</si>
  <si>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</si>
  <si>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</si>
  <si>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</si>
  <si>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</si>
  <si>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</si>
  <si>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</si>
  <si>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</si>
  <si>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</si>
  <si>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</si>
  <si>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</si>
  <si>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</si>
  <si>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</si>
  <si>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</si>
  <si>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</si>
  <si>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</si>
  <si>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</si>
  <si>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</si>
  <si>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</si>
  <si>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</si>
  <si>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</si>
  <si>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</si>
  <si>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</si>
  <si>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</si>
  <si>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</si>
  <si>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</si>
  <si>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</si>
  <si>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</si>
  <si>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</si>
  <si>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</si>
  <si>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</si>
  <si>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</si>
  <si>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</si>
  <si>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</si>
  <si>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</si>
  <si>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</si>
  <si>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</si>
  <si>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</si>
  <si>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</si>
  <si>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</si>
  <si>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</si>
  <si>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</si>
  <si>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</si>
  <si>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</si>
  <si>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</si>
  <si>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</si>
  <si>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</si>
  <si>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</si>
  <si>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</si>
  <si>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</si>
  <si>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</si>
  <si>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</si>
  <si>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</si>
  <si>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</si>
  <si>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</si>
  <si>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</si>
  <si>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</si>
  <si>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</si>
  <si>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</si>
  <si>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</si>
  <si>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</si>
  <si>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</si>
  <si>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</si>
  <si>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</si>
  <si>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</si>
  <si>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</si>
  <si>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</si>
  <si>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</si>
  <si>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</si>
  <si>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</si>
  <si>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</si>
  <si>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</si>
  <si>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</si>
  <si>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</si>
  <si>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</si>
  <si>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</si>
  <si>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</si>
  <si>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</si>
  <si>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</si>
  <si>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</si>
  <si>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</si>
  <si>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</si>
  <si>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</si>
  <si>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</si>
  <si>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</si>
  <si>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</si>
  <si>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</si>
  <si>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</si>
  <si>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</si>
  <si>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</si>
  <si>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</si>
  <si>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</si>
  <si>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</si>
  <si>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</si>
  <si>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</si>
  <si>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</si>
  <si>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</si>
  <si>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</si>
  <si>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</si>
  <si>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</si>
  <si>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</si>
  <si>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</si>
  <si>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</si>
  <si>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</si>
  <si>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</si>
  <si>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</si>
  <si>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</si>
  <si>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</si>
  <si>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</si>
  <si>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</si>
  <si>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</si>
  <si>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</si>
  <si>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</si>
  <si>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</si>
  <si>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</si>
  <si>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</si>
  <si>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</si>
  <si>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</si>
  <si>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</si>
  <si>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</si>
  <si>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</si>
  <si>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</si>
  <si>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</si>
  <si>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</si>
  <si>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</si>
  <si>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</si>
  <si>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</si>
  <si>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</si>
  <si>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</si>
  <si>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</si>
  <si>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</si>
  <si>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</si>
  <si>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</si>
  <si>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</si>
  <si>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</si>
  <si>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</si>
  <si>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</si>
  <si>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</si>
  <si>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</si>
  <si>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</si>
  <si>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</si>
  <si>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</si>
  <si>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</si>
  <si>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</si>
  <si>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</si>
  <si>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</si>
  <si>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</si>
  <si>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</si>
  <si>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</si>
  <si>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</si>
  <si>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</si>
  <si>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</si>
  <si>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</si>
  <si>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</si>
  <si>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</si>
  <si>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</si>
  <si>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</si>
  <si>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</si>
  <si>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</si>
  <si>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</si>
  <si>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</si>
  <si>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</si>
  <si>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</si>
  <si>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</si>
  <si>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</si>
  <si>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</si>
  <si>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</si>
  <si>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</si>
  <si>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</si>
  <si>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</si>
  <si>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</si>
  <si>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</si>
  <si>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</si>
  <si>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</si>
  <si>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</si>
  <si>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</si>
  <si>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</si>
  <si>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</si>
  <si>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</si>
  <si>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</si>
  <si>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</si>
  <si>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</si>
  <si>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</si>
  <si>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</si>
  <si>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</si>
  <si>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</si>
  <si>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</si>
  <si>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</si>
  <si>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</si>
  <si>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</si>
  <si>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</si>
  <si>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</si>
  <si>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</si>
  <si>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</si>
  <si>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</si>
  <si>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</si>
  <si>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</si>
  <si>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</si>
  <si>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</si>
  <si>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</si>
  <si>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</si>
  <si>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</si>
  <si>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</si>
  <si>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</si>
  <si>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</si>
  <si>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</si>
  <si>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</si>
  <si>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</si>
  <si>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</si>
  <si>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</si>
  <si>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</si>
  <si>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</si>
  <si>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</si>
  <si>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</si>
  <si>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</si>
  <si>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</si>
  <si>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</si>
  <si>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</si>
  <si>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</si>
  <si>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</si>
  <si>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</si>
  <si>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</si>
  <si>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</si>
  <si>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</si>
  <si>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</si>
  <si>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</si>
  <si>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</si>
  <si>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</si>
  <si>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</si>
  <si>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</si>
  <si>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</si>
  <si>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</si>
  <si>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</si>
  <si>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</si>
  <si>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</si>
  <si>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</si>
  <si>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</si>
  <si>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</si>
  <si>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</si>
  <si>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</si>
  <si>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</si>
  <si>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</si>
  <si>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</si>
  <si>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</si>
  <si>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</si>
  <si>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</si>
  <si>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</si>
  <si>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</si>
  <si>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</si>
  <si>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</si>
  <si>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</si>
  <si>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</si>
  <si>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</si>
  <si>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</si>
  <si>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</si>
  <si>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</si>
  <si>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</si>
  <si>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</si>
  <si>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</si>
  <si>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</si>
  <si>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</si>
  <si>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</si>
  <si>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</si>
  <si>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</si>
  <si>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</si>
  <si>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</si>
  <si>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</si>
  <si>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</si>
  <si>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</si>
  <si>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</si>
  <si>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</si>
  <si>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</si>
  <si>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</si>
  <si>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</si>
  <si>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</si>
  <si>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</si>
  <si>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</si>
  <si>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</si>
  <si>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</si>
  <si>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</si>
  <si>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</si>
  <si>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</si>
  <si>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</si>
  <si>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</si>
  <si>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</si>
  <si>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</si>
  <si>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</si>
  <si>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</si>
  <si>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</si>
  <si>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</si>
  <si>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</si>
  <si>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</si>
  <si>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</si>
  <si>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</si>
  <si>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</si>
  <si>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</si>
  <si>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</si>
  <si>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</si>
  <si>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</si>
  <si>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</si>
  <si>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</si>
  <si>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</si>
  <si>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</si>
  <si>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</si>
  <si>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</si>
  <si>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</si>
  <si>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</si>
  <si>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</si>
  <si>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</si>
  <si>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</si>
  <si>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</si>
  <si>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</si>
  <si>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</si>
  <si>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</si>
  <si>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</si>
  <si>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</si>
  <si>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</si>
  <si>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</si>
  <si>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</si>
  <si>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</si>
  <si>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</si>
  <si>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</si>
  <si>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</si>
  <si>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</si>
  <si>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</si>
  <si>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</si>
  <si>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</si>
  <si>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</si>
  <si>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</si>
  <si>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</si>
  <si>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</si>
  <si>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</si>
  <si>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</si>
  <si>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</si>
  <si>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</si>
  <si>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</si>
  <si>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</si>
  <si>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</si>
  <si>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</si>
  <si>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</si>
  <si>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</si>
  <si>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</si>
  <si>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</si>
  <si>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</si>
  <si>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</si>
  <si>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</si>
  <si>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</si>
  <si>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</si>
  <si>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</si>
  <si>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</si>
  <si>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</si>
  <si>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</si>
  <si>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</si>
  <si>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</si>
  <si>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</si>
  <si>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</si>
  <si>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</si>
  <si>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</si>
  <si>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</si>
  <si>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</si>
  <si>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</si>
  <si>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</si>
  <si>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</si>
  <si>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</si>
  <si>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</si>
  <si>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</si>
  <si>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</si>
  <si>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</si>
  <si>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</si>
  <si>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</si>
  <si>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</si>
  <si>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</si>
  <si>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</si>
  <si>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</si>
  <si>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</si>
  <si>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</si>
  <si>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</si>
  <si>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</si>
  <si>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</si>
  <si>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</si>
  <si>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</si>
  <si>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</si>
  <si>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</si>
  <si>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</si>
  <si>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</si>
  <si>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</si>
  <si>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</si>
  <si>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</si>
  <si>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</si>
  <si>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</si>
  <si>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</si>
  <si>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</si>
  <si>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</si>
  <si>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</si>
  <si>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</si>
  <si>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</si>
  <si>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</si>
  <si>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</si>
  <si>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</si>
  <si>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</si>
  <si>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</si>
  <si>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</si>
  <si>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</si>
  <si>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</si>
  <si>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</si>
  <si>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</si>
  <si>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</si>
  <si>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</si>
  <si>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</si>
  <si>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</si>
  <si>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</si>
  <si>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</si>
  <si>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</si>
  <si>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</si>
  <si>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</si>
  <si>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</si>
  <si>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</si>
  <si>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</si>
  <si>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</si>
  <si>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</si>
  <si>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</si>
  <si>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</si>
  <si>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</si>
  <si>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</si>
  <si>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</si>
  <si>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</si>
  <si>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</si>
  <si>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</si>
  <si>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</si>
  <si>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</si>
  <si>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</si>
  <si>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</si>
  <si>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</si>
  <si>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</si>
  <si>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</si>
  <si>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</si>
  <si>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</si>
  <si>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</si>
  <si>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</si>
  <si>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</si>
  <si>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</si>
  <si>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</si>
  <si>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</si>
  <si>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</si>
  <si>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</si>
  <si>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</si>
  <si>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</si>
  <si>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</si>
  <si>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</si>
  <si>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</si>
  <si>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</si>
  <si>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</si>
  <si>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</si>
  <si>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</si>
  <si>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</si>
  <si>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</si>
  <si>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</si>
  <si>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</si>
  <si>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</si>
  <si>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</si>
  <si>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</si>
  <si>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</si>
  <si>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</si>
  <si>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</si>
  <si>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</si>
  <si>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</si>
  <si>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</si>
  <si>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</si>
  <si>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</si>
  <si>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</si>
  <si>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</si>
  <si>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</si>
  <si>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</si>
  <si>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</si>
  <si>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</si>
  <si>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</si>
  <si>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</si>
  <si>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</si>
  <si>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</si>
  <si>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</si>
  <si>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</si>
  <si>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</si>
  <si>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</si>
  <si>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</si>
  <si>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</si>
  <si>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</si>
  <si>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</si>
  <si>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</si>
  <si>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</si>
  <si>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</si>
  <si>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</si>
  <si>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</si>
  <si>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</si>
  <si>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</si>
  <si>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</si>
  <si>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</si>
  <si>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</si>
  <si>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</si>
  <si>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</si>
  <si>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</si>
  <si>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</si>
  <si>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</si>
  <si>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</si>
  <si>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</si>
  <si>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</si>
  <si>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</si>
  <si>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</si>
  <si>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</si>
  <si>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</si>
  <si>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</si>
  <si>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</si>
  <si>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</si>
  <si>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</si>
  <si>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</si>
  <si>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</si>
  <si>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</si>
  <si>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</si>
  <si>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</si>
  <si>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</si>
  <si>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</si>
  <si>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</si>
  <si>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</si>
  <si>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</si>
  <si>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</si>
  <si>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</si>
  <si>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</si>
  <si>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</si>
  <si>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</si>
  <si>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</si>
  <si>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</si>
  <si>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</si>
  <si>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</si>
  <si>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</si>
  <si>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</si>
  <si>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</si>
  <si>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</si>
  <si>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</si>
  <si>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</si>
  <si>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</si>
  <si>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</si>
  <si>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</si>
  <si>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</si>
  <si>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</si>
  <si>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</si>
  <si>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</si>
  <si>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</si>
  <si>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</si>
  <si>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</si>
  <si>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</si>
  <si>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</si>
  <si>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</si>
  <si>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</si>
  <si>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</si>
  <si>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</si>
  <si>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</si>
  <si>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</si>
  <si>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</si>
  <si>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</si>
  <si>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</si>
  <si>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</si>
  <si>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</si>
  <si>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</si>
  <si>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</si>
  <si>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</si>
  <si>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</si>
  <si>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</si>
  <si>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</si>
  <si>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</si>
  <si>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</si>
  <si>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</si>
  <si>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</si>
  <si>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</si>
  <si>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</si>
  <si>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</si>
  <si>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</si>
  <si>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</si>
  <si>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</si>
  <si>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</si>
  <si>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</si>
  <si>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</si>
  <si>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</si>
  <si>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</si>
  <si>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</si>
  <si>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</si>
  <si>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</si>
  <si>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</si>
  <si>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</si>
  <si>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</si>
  <si>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</si>
  <si>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</si>
  <si>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</si>
  <si>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</si>
  <si>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</si>
  <si>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</si>
  <si>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</si>
  <si>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</si>
  <si>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</si>
  <si>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</si>
  <si>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</si>
  <si>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</si>
  <si>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</si>
  <si>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</si>
  <si>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</si>
  <si>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</si>
  <si>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</si>
  <si>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</si>
  <si>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</si>
  <si>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</si>
  <si>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</si>
  <si>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</si>
  <si>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</si>
  <si>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</si>
  <si>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</si>
  <si>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</si>
  <si>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</si>
  <si>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</si>
  <si>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</si>
  <si>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</si>
  <si>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</si>
  <si>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</si>
  <si>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</si>
  <si>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</si>
  <si>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</si>
  <si>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</si>
  <si>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</si>
  <si>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</si>
  <si>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</si>
  <si>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</si>
  <si>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</si>
  <si>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</si>
  <si>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</si>
  <si>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</si>
  <si>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</si>
  <si>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</si>
  <si>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</si>
  <si>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</si>
  <si>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</si>
  <si>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</si>
  <si>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</si>
  <si>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</si>
  <si>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</si>
  <si>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</si>
  <si>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</si>
  <si>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</si>
  <si>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</si>
  <si>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</si>
  <si>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</si>
  <si>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</si>
  <si>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</si>
  <si>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</si>
  <si>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</si>
  <si>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</si>
  <si>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</si>
  <si>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</si>
  <si>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</si>
  <si>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</si>
  <si>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</si>
  <si>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</si>
  <si>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</si>
  <si>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</si>
  <si>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</si>
  <si>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</si>
  <si>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</si>
  <si>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</si>
  <si>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</si>
  <si>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</si>
  <si>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</si>
  <si>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</si>
  <si>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</si>
  <si>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</si>
  <si>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</si>
  <si>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</si>
  <si>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</si>
  <si>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</si>
  <si>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</si>
  <si>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</si>
  <si>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</si>
  <si>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</si>
  <si>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</si>
  <si>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</si>
  <si>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</si>
  <si>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</si>
  <si>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</si>
  <si>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</si>
  <si>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</si>
  <si>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</si>
  <si>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</si>
  <si>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</si>
  <si>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</si>
  <si>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</si>
  <si>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</si>
  <si>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</si>
  <si>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</si>
  <si>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</si>
  <si>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</si>
  <si>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</si>
  <si>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</si>
  <si>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</si>
  <si>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</si>
  <si>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</si>
  <si>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</si>
  <si>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</si>
  <si>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</si>
  <si>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</si>
  <si>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</si>
  <si>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</si>
  <si>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</si>
  <si>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</si>
  <si>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</si>
  <si>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</si>
  <si>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</si>
  <si>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</si>
  <si>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</si>
  <si>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</si>
  <si>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</si>
  <si>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</si>
  <si>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</si>
  <si>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</si>
  <si>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</si>
  <si>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</si>
  <si>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</si>
  <si>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</si>
  <si>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</si>
  <si>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</si>
  <si>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</si>
  <si>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</si>
  <si>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</si>
  <si>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</si>
  <si>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</si>
  <si>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</si>
  <si>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</si>
  <si>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</si>
  <si>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</si>
  <si>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</si>
  <si>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</si>
  <si>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</si>
  <si>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</si>
  <si>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</si>
  <si>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</si>
  <si>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</si>
  <si>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</si>
  <si>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</si>
  <si>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</si>
  <si>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</si>
  <si>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</si>
  <si>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</si>
  <si>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</si>
  <si>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</si>
  <si>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</si>
  <si>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</si>
  <si>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</si>
  <si>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</si>
  <si>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</si>
  <si>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</si>
  <si>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</si>
  <si>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</si>
  <si>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</si>
  <si>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</si>
  <si>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</si>
  <si>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</si>
  <si>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</si>
  <si>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</si>
  <si>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</si>
  <si>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</si>
  <si>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</si>
  <si>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</si>
  <si>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</si>
  <si>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</si>
  <si>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</si>
  <si>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</si>
  <si>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</si>
  <si>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</si>
  <si>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</si>
  <si>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</si>
  <si>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</si>
  <si>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</si>
  <si>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</si>
  <si>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</si>
  <si>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</si>
  <si>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</si>
  <si>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</si>
  <si>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</si>
  <si>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</si>
  <si>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</si>
  <si>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</si>
  <si>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</si>
  <si>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</si>
  <si>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</si>
  <si>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</si>
  <si>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</si>
  <si>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</si>
  <si>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</si>
  <si>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</si>
  <si>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</si>
  <si>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</si>
  <si>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</si>
  <si>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</si>
  <si>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</si>
  <si>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</si>
  <si>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</si>
  <si>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</si>
  <si>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</si>
  <si>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</si>
  <si>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</si>
  <si>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</si>
  <si>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</si>
  <si>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</si>
  <si>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</si>
  <si>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</si>
  <si>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</si>
  <si>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</si>
  <si>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</si>
  <si>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</si>
  <si>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</si>
  <si>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</si>
  <si>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</si>
  <si>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</si>
  <si>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</si>
  <si>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</si>
  <si>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</si>
  <si>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</si>
  <si>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</si>
  <si>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</si>
  <si>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</si>
  <si>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</si>
  <si>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</si>
  <si>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</si>
  <si>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</si>
  <si>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</si>
  <si>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</si>
  <si>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</si>
  <si>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</si>
  <si>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</si>
  <si>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</si>
  <si>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</si>
  <si>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</si>
  <si>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</si>
  <si>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</si>
  <si>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</si>
  <si>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</si>
  <si>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</si>
  <si>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</si>
  <si>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</si>
  <si>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</si>
  <si>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</si>
  <si>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</si>
  <si>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</si>
  <si>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</si>
  <si>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</si>
  <si>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</si>
  <si>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</si>
  <si>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</si>
  <si>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</si>
  <si>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</si>
  <si>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</si>
  <si>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</si>
  <si>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</si>
  <si>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</si>
  <si>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</si>
  <si>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</si>
  <si>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</si>
  <si>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</si>
  <si>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</si>
  <si>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</si>
  <si>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</si>
  <si>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</si>
  <si>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</si>
  <si>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</si>
  <si>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</si>
  <si>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</si>
  <si>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</si>
  <si>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</si>
  <si>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</si>
  <si>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</si>
  <si>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</si>
  <si>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</si>
  <si>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</si>
  <si>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</si>
  <si>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</si>
  <si>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</si>
  <si>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</si>
  <si>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</si>
  <si>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</si>
  <si>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</si>
  <si>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</si>
  <si>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</si>
  <si>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</si>
  <si>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</si>
  <si>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</si>
  <si>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</si>
  <si>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</si>
  <si>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</si>
  <si>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</si>
  <si>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</si>
  <si>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</si>
  <si>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</si>
  <si>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</si>
  <si>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</si>
  <si>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</si>
  <si>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</si>
  <si>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</si>
  <si>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</si>
  <si>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</si>
  <si>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</si>
  <si>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</si>
  <si>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</si>
  <si>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</si>
  <si>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</si>
  <si>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</si>
  <si>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</si>
  <si>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</si>
  <si>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</si>
  <si>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</si>
  <si>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</si>
  <si>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</si>
  <si>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</si>
  <si>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</si>
  <si>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</si>
  <si>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</si>
  <si>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</si>
  <si>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</si>
  <si>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</si>
  <si>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</si>
  <si>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</si>
  <si>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</si>
  <si>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</si>
  <si>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</si>
  <si>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</si>
  <si>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</si>
  <si>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</si>
  <si>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</si>
  <si>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</si>
  <si>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</si>
  <si>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</si>
  <si>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</si>
  <si>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</si>
  <si>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</si>
  <si>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</si>
  <si>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</si>
  <si>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</si>
  <si>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</si>
  <si>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</si>
  <si>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</si>
  <si>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</si>
  <si>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</si>
  <si>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</si>
  <si>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</si>
  <si>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</si>
  <si>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</si>
  <si>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</si>
  <si>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</si>
  <si>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</si>
  <si>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</si>
  <si>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</si>
  <si>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</si>
  <si>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</si>
  <si>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</si>
  <si>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</si>
  <si>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</si>
  <si>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</si>
  <si>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</si>
  <si>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</si>
  <si>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</si>
  <si>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</si>
  <si>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</si>
  <si>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</si>
  <si>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</si>
  <si>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</si>
  <si>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</si>
  <si>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</si>
  <si>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</si>
  <si>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</si>
  <si>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</si>
  <si>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</si>
  <si>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</si>
  <si>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</si>
  <si>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</si>
  <si>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</si>
  <si>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</si>
  <si>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</si>
  <si>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</si>
  <si>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</si>
  <si>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</si>
  <si>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</si>
  <si>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</si>
  <si>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</si>
  <si>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</si>
  <si>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</si>
  <si>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</si>
  <si>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</si>
  <si>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</si>
  <si>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</si>
  <si>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</si>
  <si>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</si>
  <si>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</si>
  <si>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</si>
  <si>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</si>
  <si>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</si>
  <si>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</si>
  <si>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</si>
  <si>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</si>
  <si>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</si>
  <si>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</si>
  <si>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</si>
  <si>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</si>
  <si>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</si>
  <si>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</si>
  <si>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</si>
  <si>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</si>
  <si>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</si>
  <si>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</si>
  <si>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</si>
  <si>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</si>
  <si>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</si>
  <si>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</si>
  <si>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</si>
  <si>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</si>
  <si>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</si>
  <si>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</si>
  <si>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</si>
  <si>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</si>
  <si>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</si>
  <si>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</si>
  <si>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</si>
  <si>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</si>
  <si>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</si>
  <si>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</si>
  <si>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</si>
  <si>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</si>
  <si>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</si>
  <si>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</si>
  <si>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</si>
  <si>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</si>
  <si>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</si>
  <si>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</si>
  <si>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</si>
  <si>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</si>
  <si>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</si>
  <si>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</si>
  <si>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</si>
  <si>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</si>
  <si>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</si>
  <si>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</si>
  <si>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</si>
  <si>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</si>
  <si>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</si>
  <si>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</si>
  <si>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</si>
  <si>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</si>
  <si>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</si>
  <si>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</si>
  <si>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</si>
  <si>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</si>
  <si>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</si>
  <si>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</si>
  <si>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</si>
  <si>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</si>
  <si>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</si>
  <si>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</si>
  <si>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</si>
  <si>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</si>
  <si>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</si>
  <si>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</si>
  <si>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</si>
  <si>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</si>
  <si>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</si>
  <si>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</si>
  <si>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</si>
  <si>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</si>
  <si>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</si>
  <si>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</si>
  <si>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</si>
  <si>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</si>
  <si>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</si>
  <si>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</si>
  <si>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</si>
  <si>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</si>
  <si>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</si>
  <si>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</si>
  <si>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</si>
  <si>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</si>
  <si>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</si>
  <si>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</si>
  <si>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</si>
  <si>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</si>
  <si>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</si>
  <si>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</si>
  <si>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</si>
  <si>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</si>
  <si>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</si>
  <si>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</si>
  <si>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</si>
  <si>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</si>
  <si>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</si>
  <si>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</si>
  <si>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</si>
  <si>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</si>
  <si>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</si>
  <si>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</si>
  <si>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</si>
  <si>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</si>
  <si>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</si>
  <si>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</si>
  <si>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</si>
  <si>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</si>
  <si>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</si>
  <si>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</si>
  <si>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</si>
  <si>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</si>
  <si>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</si>
  <si>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</si>
  <si>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</si>
  <si>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</si>
  <si>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</si>
  <si>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</si>
  <si>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</si>
  <si>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</si>
  <si>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</si>
  <si>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</si>
  <si>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</si>
  <si>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</si>
  <si>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</si>
  <si>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</si>
  <si>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</si>
  <si>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</si>
  <si>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</si>
  <si>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</si>
  <si>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</si>
  <si>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</si>
  <si>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</si>
  <si>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</si>
  <si>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</si>
  <si>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</si>
  <si>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</si>
  <si>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</si>
  <si>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</si>
  <si>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</si>
  <si>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</si>
  <si>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</si>
  <si>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</si>
  <si>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</si>
  <si>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</si>
  <si>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</si>
  <si>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</si>
  <si>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</si>
  <si>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</si>
  <si>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</si>
  <si>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</si>
  <si>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</si>
  <si>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</si>
  <si>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</si>
  <si>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</si>
  <si>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</si>
  <si>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</si>
  <si>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</si>
  <si>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</si>
  <si>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</si>
  <si>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</si>
  <si>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</si>
  <si>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</si>
  <si>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</si>
  <si>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</si>
  <si>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</si>
  <si>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</si>
  <si>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</si>
  <si>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</si>
  <si>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</si>
  <si>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</si>
  <si>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</si>
  <si>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</si>
  <si>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</si>
  <si>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</si>
  <si>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</si>
  <si>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</si>
  <si>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</si>
  <si>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</si>
  <si>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</si>
  <si>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</si>
  <si>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</si>
  <si>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</si>
  <si>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</si>
  <si>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</si>
  <si>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</si>
  <si>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</si>
  <si>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</si>
  <si>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</si>
  <si>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</si>
  <si>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</si>
  <si>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</si>
  <si>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</si>
  <si>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</si>
  <si>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</si>
  <si>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</si>
  <si>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</si>
  <si>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</si>
  <si>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</si>
  <si>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</si>
  <si>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</si>
  <si>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</si>
  <si>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</si>
  <si>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</si>
  <si>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</si>
  <si>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</si>
  <si>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</si>
  <si>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</si>
  <si>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</si>
  <si>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</si>
  <si>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</si>
  <si>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</si>
  <si>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</si>
  <si>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</si>
  <si>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</si>
  <si>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</si>
  <si>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</si>
  <si>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</si>
  <si>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</si>
  <si>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</si>
  <si>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</si>
  <si>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</si>
  <si>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</si>
  <si>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</si>
  <si>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</si>
  <si>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</si>
  <si>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</si>
  <si>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</si>
  <si>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</si>
  <si>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</si>
  <si>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</si>
  <si>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</si>
  <si>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</si>
  <si>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</si>
  <si>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</si>
  <si>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</si>
  <si>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</si>
  <si>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</si>
  <si>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</si>
  <si>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</si>
  <si>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</si>
  <si>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</si>
  <si>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</si>
  <si>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</si>
  <si>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</si>
  <si>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</si>
  <si>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</si>
  <si>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</si>
  <si>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</si>
  <si>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</si>
  <si>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</si>
  <si>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</si>
  <si>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</si>
  <si>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</si>
  <si>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</si>
  <si>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</si>
  <si>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</si>
  <si>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</si>
  <si>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</si>
  <si>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</si>
  <si>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</si>
  <si>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</si>
  <si>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</si>
  <si>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</si>
  <si>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</si>
  <si>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</si>
  <si>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</si>
  <si>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</si>
  <si>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</si>
  <si>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</si>
  <si>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</si>
  <si>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</si>
  <si>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</si>
  <si>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</si>
  <si>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</si>
  <si>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</si>
  <si>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</si>
  <si>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</si>
  <si>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</si>
  <si>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</si>
  <si>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</si>
  <si>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</si>
  <si>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</si>
  <si>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</si>
  <si>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</si>
  <si>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</si>
  <si>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</si>
  <si>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</si>
  <si>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</si>
  <si>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</si>
  <si>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</si>
  <si>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</si>
  <si>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</si>
  <si>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</si>
  <si>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</si>
  <si>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</si>
  <si>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</si>
  <si>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</si>
  <si>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</si>
  <si>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</si>
  <si>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</si>
  <si>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</si>
  <si>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</si>
  <si>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</si>
  <si>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</si>
  <si>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</si>
  <si>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</si>
  <si>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</si>
  <si>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</si>
  <si>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</si>
  <si>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</si>
  <si>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</si>
  <si>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</si>
  <si>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</si>
  <si>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</si>
  <si>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</si>
  <si>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</si>
  <si>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</si>
  <si>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</si>
  <si>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</si>
  <si>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</si>
  <si>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</si>
  <si>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</si>
  <si>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</si>
  <si>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</si>
  <si>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</si>
  <si>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</si>
  <si>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</si>
  <si>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</si>
  <si>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</si>
  <si>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</si>
  <si>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</si>
  <si>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</si>
  <si>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</si>
  <si>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</si>
  <si>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</si>
  <si>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</si>
  <si>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</si>
  <si>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</si>
  <si>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</si>
  <si>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</si>
  <si>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</si>
  <si>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</si>
  <si>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</si>
  <si>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</si>
  <si>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</si>
  <si>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</si>
  <si>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</si>
  <si>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</si>
  <si>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</si>
  <si>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</si>
  <si>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</si>
  <si>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</si>
  <si>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</si>
  <si>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</si>
  <si>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</si>
  <si>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</si>
  <si>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</si>
  <si>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</si>
  <si>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</si>
  <si>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</si>
  <si>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</si>
  <si>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</si>
  <si>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</si>
  <si>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</si>
  <si>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</si>
  <si>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</si>
  <si>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</si>
  <si>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</si>
  <si>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</si>
  <si>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</si>
  <si>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</si>
  <si>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</si>
  <si>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</si>
  <si>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</si>
  <si>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</si>
  <si>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</si>
  <si>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</si>
  <si>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</si>
  <si>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</si>
  <si>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</si>
  <si>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</si>
  <si>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</si>
  <si>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</si>
  <si>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</si>
  <si>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</si>
  <si>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</si>
  <si>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</si>
  <si>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</si>
  <si>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</si>
  <si>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</si>
  <si>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</si>
  <si>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</si>
  <si>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</si>
  <si>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</si>
  <si>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</si>
  <si>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</si>
  <si>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</si>
  <si>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</si>
  <si>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</si>
  <si>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</si>
  <si>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</si>
  <si>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</si>
  <si>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</si>
  <si>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</si>
  <si>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</si>
  <si>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</si>
  <si>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</si>
  <si>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</si>
  <si>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</si>
  <si>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</si>
  <si>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</si>
  <si>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</si>
  <si>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</si>
  <si>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</si>
  <si>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</si>
  <si>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</si>
  <si>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</si>
  <si>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</si>
  <si>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</si>
  <si>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</si>
  <si>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</si>
  <si>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</si>
  <si>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</si>
  <si>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</si>
  <si>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</si>
  <si>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</si>
  <si>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</si>
  <si>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</si>
  <si>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</si>
  <si>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</si>
  <si>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</si>
  <si>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</si>
  <si>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</si>
  <si>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</si>
  <si>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</si>
  <si>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</si>
  <si>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</si>
  <si>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</si>
  <si>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</si>
  <si>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</si>
  <si>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</si>
  <si>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</si>
  <si>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</si>
  <si>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</si>
  <si>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</si>
  <si>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</si>
  <si>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</si>
  <si>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</si>
  <si>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</si>
  <si>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</si>
  <si>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</si>
  <si>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</si>
  <si>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</si>
  <si>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</si>
  <si>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</si>
  <si>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</si>
  <si>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</si>
  <si>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</si>
  <si>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</si>
  <si>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</si>
  <si>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</si>
  <si>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</si>
  <si>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</si>
  <si>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</si>
  <si>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</si>
  <si>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</si>
  <si>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</si>
  <si>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</si>
  <si>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</si>
  <si>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</si>
  <si>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</si>
  <si>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</si>
  <si>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</si>
  <si>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</si>
  <si>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</si>
  <si>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</si>
  <si>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</si>
  <si>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</si>
  <si>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</si>
  <si>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</si>
  <si>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</si>
  <si>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</si>
  <si>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</si>
  <si>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</si>
  <si>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</si>
  <si>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</si>
  <si>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</si>
  <si>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</si>
  <si>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</si>
  <si>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</si>
  <si>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</si>
  <si>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</si>
  <si>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</si>
  <si>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</si>
  <si>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</si>
  <si>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</si>
  <si>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</si>
  <si>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</si>
  <si>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</si>
  <si>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</si>
  <si>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</si>
  <si>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</si>
  <si>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</si>
  <si>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</si>
  <si>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</si>
  <si>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</si>
  <si>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</si>
  <si>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</si>
  <si>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</si>
  <si>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</si>
  <si>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</si>
  <si>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</si>
  <si>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</si>
  <si>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</si>
  <si>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</si>
  <si>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</si>
  <si>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</si>
  <si>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</si>
  <si>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</si>
  <si>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</si>
  <si>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</si>
  <si>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</si>
  <si>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</si>
  <si>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</si>
  <si>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</si>
  <si>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</si>
  <si>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</si>
  <si>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</si>
  <si>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</si>
  <si>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</si>
  <si>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</si>
  <si>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</si>
  <si>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</si>
  <si>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</si>
  <si>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</si>
  <si>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Importação</t>
  </si>
  <si>
    <t>(v1.2)</t>
  </si>
  <si>
    <t>Resto do mundo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</si>
</sst>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tabSelected="1" zoomScale="85" zoomScaleNormal="85" zoomScaleSheetLayoutView="80" workbookViewId="0">
      <selection activeCell="Q5" sqref="Q5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2014</v>
      </c>
      <c r="R5" s="10"/>
      <c r="S5" s="10"/>
      <c r="T5" s="56"/>
      <c r="U5" s="135" t="str">
        <f>'Dados Entrada'!C6</f>
        <v>Importação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20096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2014</v>
      </c>
      <c r="S7" s="157"/>
      <c r="T7" s="1"/>
      <c r="U7" s="133" t="s">
        <v>6071</v>
      </c>
      <c r="V7" s="133"/>
      <c r="W7" s="11"/>
      <c r="X7" s="47"/>
      <c r="Y7" s="101" t="str">
        <f>U5</f>
        <v>Importação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2014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49053</v>
      </c>
      <c r="T10" s="10"/>
      <c r="U10" s="3">
        <f>R10*N10</f>
        <v>0</v>
      </c>
      <c r="V10" s="3">
        <f>S10*N10</f>
        <v>19621.2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19621.2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112021</v>
      </c>
      <c r="T11" s="10"/>
      <c r="U11" s="3">
        <f t="shared" ref="U11:U74" si="0">R11*N11</f>
        <v>0</v>
      </c>
      <c r="V11" s="3">
        <f t="shared" ref="V11:V74" si="1">S11*N11</f>
        <v>44808.4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110069217.35000002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44808.4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2485104</v>
      </c>
      <c r="T12" s="10"/>
      <c r="U12" s="3">
        <f t="shared" si="0"/>
        <v>0</v>
      </c>
      <c r="V12" s="3">
        <f t="shared" si="1"/>
        <v>2236593.6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7094659.7000000002</v>
      </c>
      <c r="AC12" s="7"/>
      <c r="AD12" s="7"/>
      <c r="AE12" s="7"/>
      <c r="AF12" s="27">
        <f t="shared" si="2"/>
        <v>0</v>
      </c>
      <c r="AG12" s="31">
        <f t="shared" si="3"/>
        <v>2236593.6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2200624</v>
      </c>
      <c r="T13" s="10"/>
      <c r="U13" s="3">
        <f t="shared" si="0"/>
        <v>0</v>
      </c>
      <c r="V13" s="3">
        <f t="shared" si="1"/>
        <v>1980561.6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19807924.483333327</v>
      </c>
      <c r="AC13" s="7"/>
      <c r="AD13" s="7"/>
      <c r="AE13" s="7"/>
      <c r="AF13" s="27">
        <f t="shared" si="2"/>
        <v>0</v>
      </c>
      <c r="AG13" s="31">
        <f t="shared" si="3"/>
        <v>1980561.6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2459520</v>
      </c>
      <c r="T14" s="10"/>
      <c r="U14" s="3">
        <f t="shared" si="0"/>
        <v>0</v>
      </c>
      <c r="V14" s="3">
        <f t="shared" si="1"/>
        <v>1229760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93187149.749999985</v>
      </c>
      <c r="AC14" s="7"/>
      <c r="AD14" s="7"/>
      <c r="AE14" s="7"/>
      <c r="AF14" s="27">
        <f t="shared" si="2"/>
        <v>0</v>
      </c>
      <c r="AG14" s="31">
        <f t="shared" si="3"/>
        <v>1229760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233420</v>
      </c>
      <c r="T15" s="10"/>
      <c r="U15" s="3">
        <f t="shared" si="0"/>
        <v>0</v>
      </c>
      <c r="V15" s="3">
        <f t="shared" si="1"/>
        <v>116710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230933887.79999998</v>
      </c>
      <c r="AC15" s="7"/>
      <c r="AD15" s="7"/>
      <c r="AE15" s="7"/>
      <c r="AF15" s="27">
        <f t="shared" si="2"/>
        <v>0</v>
      </c>
      <c r="AG15" s="31">
        <f t="shared" si="3"/>
        <v>116710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6817589</v>
      </c>
      <c r="T16" s="10"/>
      <c r="U16" s="3">
        <f t="shared" si="0"/>
        <v>0</v>
      </c>
      <c r="V16" s="3">
        <f t="shared" si="1"/>
        <v>4090553.4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3824574.1333333328</v>
      </c>
      <c r="AC16" s="7"/>
      <c r="AD16" s="7"/>
      <c r="AE16" s="7"/>
      <c r="AF16" s="27">
        <f t="shared" si="2"/>
        <v>0</v>
      </c>
      <c r="AG16" s="31">
        <f t="shared" si="3"/>
        <v>4090553.4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8793949</v>
      </c>
      <c r="T17" s="10"/>
      <c r="U17" s="3">
        <f t="shared" si="0"/>
        <v>0</v>
      </c>
      <c r="V17" s="3">
        <f t="shared" si="1"/>
        <v>5276369.3999999994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21888720.333333332</v>
      </c>
      <c r="AC17" s="45"/>
      <c r="AD17" s="7"/>
      <c r="AE17" s="7"/>
      <c r="AF17" s="27">
        <f t="shared" si="2"/>
        <v>0</v>
      </c>
      <c r="AG17" s="31">
        <f t="shared" si="3"/>
        <v>5276369.3999999994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6921507</v>
      </c>
      <c r="T18" s="10"/>
      <c r="U18" s="3">
        <f t="shared" si="0"/>
        <v>0</v>
      </c>
      <c r="V18" s="3">
        <f t="shared" si="1"/>
        <v>4845054.8999999994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127908057.33333333</v>
      </c>
      <c r="AC18" s="24"/>
      <c r="AE18" s="7"/>
      <c r="AF18" s="27">
        <f t="shared" si="2"/>
        <v>0</v>
      </c>
      <c r="AG18" s="31">
        <f t="shared" si="3"/>
        <v>4845054.8999999994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194796</v>
      </c>
      <c r="T19" s="10"/>
      <c r="U19" s="3">
        <f t="shared" si="0"/>
        <v>0</v>
      </c>
      <c r="V19" s="3">
        <f t="shared" si="1"/>
        <v>77918.400000000009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110974884.53333333</v>
      </c>
      <c r="AC19" s="7"/>
      <c r="AD19" s="7"/>
      <c r="AE19" s="7"/>
      <c r="AF19" s="27">
        <f t="shared" si="2"/>
        <v>0</v>
      </c>
      <c r="AG19" s="31">
        <f t="shared" si="3"/>
        <v>77918.400000000009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2432027</v>
      </c>
      <c r="T20" s="10"/>
      <c r="U20" s="3">
        <f t="shared" si="0"/>
        <v>0</v>
      </c>
      <c r="V20" s="3">
        <f t="shared" si="1"/>
        <v>972810.8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8809723.0500000007</v>
      </c>
      <c r="AC20" s="7"/>
      <c r="AD20" s="7"/>
      <c r="AE20" s="7"/>
      <c r="AF20" s="27">
        <f t="shared" si="2"/>
        <v>0</v>
      </c>
      <c r="AG20" s="31">
        <f t="shared" si="3"/>
        <v>972810.8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1332884</v>
      </c>
      <c r="T21" s="10"/>
      <c r="U21" s="3">
        <f t="shared" si="0"/>
        <v>0</v>
      </c>
      <c r="V21" s="3">
        <f t="shared" si="1"/>
        <v>533153.6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61900871.299999982</v>
      </c>
      <c r="AC21" s="7"/>
      <c r="AD21" s="7"/>
      <c r="AE21" s="7"/>
      <c r="AF21" s="27">
        <f t="shared" si="2"/>
        <v>0</v>
      </c>
      <c r="AG21" s="31">
        <f t="shared" si="3"/>
        <v>533153.6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193142</v>
      </c>
      <c r="T22" s="10"/>
      <c r="U22" s="3">
        <f t="shared" si="0"/>
        <v>0</v>
      </c>
      <c r="V22" s="3">
        <f t="shared" si="1"/>
        <v>77256.800000000003</v>
      </c>
      <c r="Y22" s="15">
        <v>12</v>
      </c>
      <c r="Z22" s="49" t="s">
        <v>3495</v>
      </c>
      <c r="AA22" s="51">
        <f>BB1881</f>
        <v>0</v>
      </c>
      <c r="AB22" s="51">
        <f>BC1881</f>
        <v>216894106.80000001</v>
      </c>
      <c r="AF22" s="27">
        <f t="shared" si="2"/>
        <v>0</v>
      </c>
      <c r="AG22" s="31">
        <f t="shared" si="3"/>
        <v>77256.800000000003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10091824</v>
      </c>
      <c r="T23" s="10"/>
      <c r="U23" s="3">
        <f t="shared" si="0"/>
        <v>0</v>
      </c>
      <c r="V23" s="3">
        <f t="shared" si="1"/>
        <v>4036729.6</v>
      </c>
      <c r="Y23" s="15">
        <v>13</v>
      </c>
      <c r="Z23" s="49" t="s">
        <v>3494</v>
      </c>
      <c r="AA23" s="51">
        <f>BD1881</f>
        <v>0</v>
      </c>
      <c r="AB23" s="51">
        <f>BE1881</f>
        <v>82755542.050000027</v>
      </c>
      <c r="AF23" s="27">
        <f>$U23*$O23</f>
        <v>0</v>
      </c>
      <c r="AG23" s="31">
        <f t="shared" si="3"/>
        <v>4036729.6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1374254</v>
      </c>
      <c r="T24" s="10"/>
      <c r="U24" s="3">
        <f t="shared" si="0"/>
        <v>0</v>
      </c>
      <c r="V24" s="3">
        <f t="shared" si="1"/>
        <v>549701.6</v>
      </c>
      <c r="Y24" s="15">
        <v>14</v>
      </c>
      <c r="Z24" s="49" t="s">
        <v>3501</v>
      </c>
      <c r="AA24" s="51">
        <f>BF1881</f>
        <v>0</v>
      </c>
      <c r="AB24" s="51">
        <f>BG1881</f>
        <v>13334185.6</v>
      </c>
      <c r="AF24" s="27">
        <f t="shared" si="2"/>
        <v>0</v>
      </c>
      <c r="AG24" s="31">
        <f t="shared" si="3"/>
        <v>549701.6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325600</v>
      </c>
      <c r="T25" s="10"/>
      <c r="U25" s="3">
        <f t="shared" si="0"/>
        <v>0</v>
      </c>
      <c r="V25" s="3">
        <f t="shared" si="1"/>
        <v>130240</v>
      </c>
      <c r="Y25" s="15">
        <v>15</v>
      </c>
      <c r="Z25" s="49" t="s">
        <v>3500</v>
      </c>
      <c r="AA25" s="51">
        <f>BH1881</f>
        <v>0</v>
      </c>
      <c r="AB25" s="51">
        <f>BI1881</f>
        <v>55304478.100000001</v>
      </c>
      <c r="AF25" s="27">
        <f t="shared" si="2"/>
        <v>0</v>
      </c>
      <c r="AG25" s="31">
        <f t="shared" si="3"/>
        <v>130240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343749</v>
      </c>
      <c r="T26" s="10"/>
      <c r="U26" s="3">
        <f t="shared" si="0"/>
        <v>0</v>
      </c>
      <c r="V26" s="3">
        <f t="shared" si="1"/>
        <v>171874.5</v>
      </c>
      <c r="Y26" s="15">
        <v>16</v>
      </c>
      <c r="Z26" s="49" t="s">
        <v>3510</v>
      </c>
      <c r="AA26" s="51">
        <f>BJ1881</f>
        <v>0</v>
      </c>
      <c r="AB26" s="51">
        <f>BK1881</f>
        <v>88663124.200000003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57291.499999999942</v>
      </c>
      <c r="AV26" s="27">
        <f>$U26*$O26</f>
        <v>0</v>
      </c>
      <c r="AW26" s="31">
        <f>$V26*$O26</f>
        <v>57291.499999999942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57291.499999999942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1171992</v>
      </c>
      <c r="T27" s="10"/>
      <c r="U27" s="3">
        <f t="shared" si="0"/>
        <v>0</v>
      </c>
      <c r="V27" s="3">
        <f t="shared" si="1"/>
        <v>820394.39999999991</v>
      </c>
      <c r="Y27" s="15">
        <v>17</v>
      </c>
      <c r="Z27" s="49" t="s">
        <v>3502</v>
      </c>
      <c r="AA27" s="51">
        <f>BL1881</f>
        <v>0</v>
      </c>
      <c r="AB27" s="51">
        <f>BM1881</f>
        <v>178252106.89999998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273464.7999999997</v>
      </c>
      <c r="AV27" s="27">
        <f t="shared" ref="AV27:AV32" si="7">$U27*$O27</f>
        <v>0</v>
      </c>
      <c r="AW27" s="31">
        <f t="shared" ref="AW27:AW32" si="8">$V27*$O27</f>
        <v>273464.7999999997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273464.7999999997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939755</v>
      </c>
      <c r="T28" s="10"/>
      <c r="U28" s="3">
        <f t="shared" si="0"/>
        <v>0</v>
      </c>
      <c r="V28" s="3">
        <f t="shared" si="1"/>
        <v>657828.5</v>
      </c>
      <c r="Y28" s="15">
        <v>18</v>
      </c>
      <c r="Z28" s="49" t="s">
        <v>3511</v>
      </c>
      <c r="AA28" s="51">
        <f>BN1881</f>
        <v>0</v>
      </c>
      <c r="AB28" s="51">
        <f>BO1881</f>
        <v>131531487.20000002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219276.16666666642</v>
      </c>
      <c r="AV28" s="27">
        <f t="shared" si="7"/>
        <v>0</v>
      </c>
      <c r="AW28" s="31">
        <f t="shared" si="8"/>
        <v>219276.16666666642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219276.16666666642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1524628</v>
      </c>
      <c r="T29" s="10"/>
      <c r="U29" s="3">
        <f t="shared" si="0"/>
        <v>0</v>
      </c>
      <c r="V29" s="3">
        <f t="shared" si="1"/>
        <v>1524628</v>
      </c>
      <c r="Y29" s="15">
        <v>19</v>
      </c>
      <c r="Z29" s="49" t="s">
        <v>3496</v>
      </c>
      <c r="AA29" s="51">
        <f>BP1881</f>
        <v>0</v>
      </c>
      <c r="AB29" s="51">
        <f>BQ1881</f>
        <v>1059448067.9500005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508209.33333333279</v>
      </c>
      <c r="AV29" s="27">
        <f t="shared" si="7"/>
        <v>0</v>
      </c>
      <c r="AW29" s="31">
        <f t="shared" si="8"/>
        <v>508209.33333333279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508209.33333333279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11339904</v>
      </c>
      <c r="T30" s="10"/>
      <c r="U30" s="3">
        <f t="shared" si="0"/>
        <v>0</v>
      </c>
      <c r="V30" s="3">
        <f t="shared" si="1"/>
        <v>11339904</v>
      </c>
      <c r="Y30" s="15">
        <v>20</v>
      </c>
      <c r="Z30" s="49" t="s">
        <v>3512</v>
      </c>
      <c r="AA30" s="51">
        <f>BR1881</f>
        <v>0</v>
      </c>
      <c r="AB30" s="51">
        <f>BS1881</f>
        <v>308334748.64999998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3779967.9999999958</v>
      </c>
      <c r="AV30" s="27">
        <f t="shared" si="7"/>
        <v>0</v>
      </c>
      <c r="AW30" s="31">
        <f t="shared" si="8"/>
        <v>3779967.9999999958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3779967.9999999958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2866451</v>
      </c>
      <c r="T31" s="10"/>
      <c r="U31" s="3">
        <f t="shared" si="0"/>
        <v>0</v>
      </c>
      <c r="V31" s="3">
        <f t="shared" si="1"/>
        <v>2579805.9</v>
      </c>
      <c r="Y31" s="15">
        <v>21</v>
      </c>
      <c r="Z31" s="49" t="s">
        <v>3497</v>
      </c>
      <c r="AA31" s="51">
        <f>BT1881</f>
        <v>0</v>
      </c>
      <c r="AB31" s="51">
        <f>BU1881</f>
        <v>67255443.799999997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859935.29999999912</v>
      </c>
      <c r="AV31" s="27">
        <f t="shared" si="7"/>
        <v>0</v>
      </c>
      <c r="AW31" s="31">
        <f t="shared" si="8"/>
        <v>859935.29999999912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859935.29999999912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67390</v>
      </c>
      <c r="T32" s="10"/>
      <c r="U32" s="3">
        <f t="shared" si="0"/>
        <v>0</v>
      </c>
      <c r="V32" s="3">
        <f t="shared" si="1"/>
        <v>67390</v>
      </c>
      <c r="Y32" s="15">
        <v>22</v>
      </c>
      <c r="Z32" s="49" t="s">
        <v>3513</v>
      </c>
      <c r="AA32" s="51">
        <f>BV1881</f>
        <v>0</v>
      </c>
      <c r="AB32" s="51">
        <f>BW1881</f>
        <v>17682663.5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22463.33333333331</v>
      </c>
      <c r="AV32" s="27">
        <f t="shared" si="7"/>
        <v>0</v>
      </c>
      <c r="AW32" s="31">
        <f t="shared" si="8"/>
        <v>22463.33333333331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22463.33333333331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168694</v>
      </c>
      <c r="T33" s="10"/>
      <c r="U33" s="3">
        <f t="shared" si="0"/>
        <v>0</v>
      </c>
      <c r="V33" s="3">
        <f t="shared" si="1"/>
        <v>168694</v>
      </c>
      <c r="Y33" s="15">
        <v>23</v>
      </c>
      <c r="Z33" s="49" t="s">
        <v>3514</v>
      </c>
      <c r="AA33" s="51">
        <f>BX1881</f>
        <v>0</v>
      </c>
      <c r="AB33" s="51">
        <f>BY1881</f>
        <v>262420099.40000004</v>
      </c>
      <c r="AF33" s="27">
        <f t="shared" ref="AF33:AF61" si="11">$U33*$O33</f>
        <v>0</v>
      </c>
      <c r="AG33" s="31">
        <f t="shared" ref="AG33:AG61" si="12">$V33*$O33</f>
        <v>168694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156866</v>
      </c>
      <c r="T34" s="10"/>
      <c r="U34" s="3">
        <f t="shared" si="0"/>
        <v>0</v>
      </c>
      <c r="V34" s="3">
        <f t="shared" si="1"/>
        <v>156866</v>
      </c>
      <c r="Y34" s="15">
        <v>24</v>
      </c>
      <c r="Z34" s="49" t="s">
        <v>3515</v>
      </c>
      <c r="AA34" s="51">
        <f>BZ1881</f>
        <v>0</v>
      </c>
      <c r="AB34" s="51">
        <f>CA1881</f>
        <v>1113406254.2999995</v>
      </c>
      <c r="AF34" s="27">
        <f t="shared" si="11"/>
        <v>0</v>
      </c>
      <c r="AG34" s="31">
        <f t="shared" si="12"/>
        <v>156866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384980</v>
      </c>
      <c r="T35" s="10"/>
      <c r="U35" s="3">
        <f t="shared" si="0"/>
        <v>0</v>
      </c>
      <c r="V35" s="3">
        <f t="shared" si="1"/>
        <v>153992</v>
      </c>
      <c r="Y35" s="15">
        <v>25</v>
      </c>
      <c r="Z35" s="49" t="s">
        <v>3493</v>
      </c>
      <c r="AA35" s="51">
        <f>CB1881</f>
        <v>0</v>
      </c>
      <c r="AB35" s="51">
        <f>CC1881</f>
        <v>479991291.6833331</v>
      </c>
      <c r="AF35" s="27">
        <f t="shared" si="11"/>
        <v>0</v>
      </c>
      <c r="AG35" s="31">
        <f t="shared" si="12"/>
        <v>153992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58041</v>
      </c>
      <c r="T36" s="10"/>
      <c r="U36" s="3">
        <f t="shared" si="0"/>
        <v>0</v>
      </c>
      <c r="V36" s="3">
        <f t="shared" si="1"/>
        <v>23216.400000000001</v>
      </c>
      <c r="Y36" s="15">
        <v>26</v>
      </c>
      <c r="Z36" s="49" t="s">
        <v>3506</v>
      </c>
      <c r="AA36" s="51">
        <f>CD1881</f>
        <v>0</v>
      </c>
      <c r="AB36" s="51">
        <f>CE1881</f>
        <v>1739933</v>
      </c>
      <c r="AF36" s="27">
        <f t="shared" si="11"/>
        <v>0</v>
      </c>
      <c r="AG36" s="31">
        <f t="shared" si="12"/>
        <v>23216.400000000001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442340</v>
      </c>
      <c r="T37" s="10"/>
      <c r="U37" s="3">
        <f t="shared" si="0"/>
        <v>0</v>
      </c>
      <c r="V37" s="3">
        <f t="shared" si="1"/>
        <v>176936</v>
      </c>
      <c r="Z37" s="50" t="s">
        <v>6080</v>
      </c>
      <c r="AA37" s="52">
        <f>SUM(AA11:AA36)</f>
        <v>0</v>
      </c>
      <c r="AB37" s="52">
        <f>SUM(AB11:AB36)</f>
        <v>4873413202.9000006</v>
      </c>
      <c r="AF37" s="27">
        <f t="shared" si="11"/>
        <v>0</v>
      </c>
      <c r="AG37" s="31">
        <f t="shared" si="12"/>
        <v>176936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180148</v>
      </c>
      <c r="T39" s="10"/>
      <c r="U39" s="3">
        <f t="shared" si="0"/>
        <v>0</v>
      </c>
      <c r="V39" s="3">
        <f t="shared" si="1"/>
        <v>72059.199999999997</v>
      </c>
      <c r="AF39" s="27">
        <f t="shared" si="11"/>
        <v>0</v>
      </c>
      <c r="AG39" s="31">
        <f t="shared" si="12"/>
        <v>72059.199999999997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709030</v>
      </c>
      <c r="T40" s="10"/>
      <c r="U40" s="3">
        <f t="shared" si="0"/>
        <v>0</v>
      </c>
      <c r="V40" s="3">
        <f t="shared" si="1"/>
        <v>283612</v>
      </c>
      <c r="AF40" s="27">
        <f t="shared" si="11"/>
        <v>0</v>
      </c>
      <c r="AG40" s="31">
        <f t="shared" si="12"/>
        <v>283612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11774564</v>
      </c>
      <c r="T41" s="10"/>
      <c r="U41" s="3">
        <f t="shared" si="0"/>
        <v>0</v>
      </c>
      <c r="V41" s="3">
        <f t="shared" si="1"/>
        <v>8242194.7999999998</v>
      </c>
      <c r="AF41" s="27">
        <f t="shared" si="11"/>
        <v>0</v>
      </c>
      <c r="AG41" s="31">
        <f t="shared" si="12"/>
        <v>8242194.7999999998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5035</v>
      </c>
      <c r="T42" s="10"/>
      <c r="U42" s="3">
        <f t="shared" si="0"/>
        <v>0</v>
      </c>
      <c r="V42" s="3">
        <f t="shared" si="1"/>
        <v>5035</v>
      </c>
      <c r="AF42" s="27">
        <f t="shared" si="11"/>
        <v>0</v>
      </c>
      <c r="AG42" s="31">
        <f t="shared" si="12"/>
        <v>5035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401848</v>
      </c>
      <c r="T43" s="10"/>
      <c r="U43" s="3">
        <f t="shared" si="0"/>
        <v>0</v>
      </c>
      <c r="V43" s="3">
        <f t="shared" si="1"/>
        <v>361663.2</v>
      </c>
      <c r="AF43" s="27">
        <f t="shared" si="11"/>
        <v>0</v>
      </c>
      <c r="AG43" s="31">
        <f t="shared" si="12"/>
        <v>361663.2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405776</v>
      </c>
      <c r="T44" s="10"/>
      <c r="U44" s="3">
        <f t="shared" si="0"/>
        <v>0</v>
      </c>
      <c r="V44" s="3">
        <f t="shared" si="1"/>
        <v>365198.4</v>
      </c>
      <c r="AF44" s="27">
        <f t="shared" si="11"/>
        <v>0</v>
      </c>
      <c r="AG44" s="31">
        <f t="shared" si="12"/>
        <v>365198.4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30685</v>
      </c>
      <c r="T45" s="10"/>
      <c r="U45" s="3">
        <f t="shared" si="0"/>
        <v>0</v>
      </c>
      <c r="V45" s="3">
        <f t="shared" si="1"/>
        <v>27616.5</v>
      </c>
      <c r="AF45" s="27">
        <f t="shared" si="11"/>
        <v>0</v>
      </c>
      <c r="AG45" s="31">
        <f t="shared" si="12"/>
        <v>27616.5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22584</v>
      </c>
      <c r="T46" s="10"/>
      <c r="U46" s="3">
        <f t="shared" si="0"/>
        <v>0</v>
      </c>
      <c r="V46" s="3">
        <f t="shared" si="1"/>
        <v>22584</v>
      </c>
      <c r="AF46" s="27">
        <f t="shared" si="11"/>
        <v>0</v>
      </c>
      <c r="AG46" s="31">
        <f t="shared" si="12"/>
        <v>22584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2200138</v>
      </c>
      <c r="T47" s="10"/>
      <c r="U47" s="3">
        <f t="shared" si="0"/>
        <v>0</v>
      </c>
      <c r="V47" s="3">
        <f t="shared" si="1"/>
        <v>2200138</v>
      </c>
      <c r="AF47" s="27">
        <f t="shared" si="11"/>
        <v>0</v>
      </c>
      <c r="AG47" s="31">
        <f t="shared" si="12"/>
        <v>2200138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24479581</v>
      </c>
      <c r="T48" s="10"/>
      <c r="U48" s="3">
        <f t="shared" si="0"/>
        <v>0</v>
      </c>
      <c r="V48" s="3">
        <f t="shared" si="1"/>
        <v>24479581</v>
      </c>
      <c r="AF48" s="27">
        <f t="shared" si="11"/>
        <v>0</v>
      </c>
      <c r="AG48" s="31">
        <f t="shared" si="12"/>
        <v>24479581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494946</v>
      </c>
      <c r="T49" s="10"/>
      <c r="U49" s="3">
        <f t="shared" si="0"/>
        <v>0</v>
      </c>
      <c r="V49" s="3">
        <f t="shared" si="1"/>
        <v>494946</v>
      </c>
      <c r="AF49" s="27">
        <f t="shared" si="11"/>
        <v>0</v>
      </c>
      <c r="AG49" s="31">
        <f t="shared" si="12"/>
        <v>494946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667974</v>
      </c>
      <c r="T50" s="10"/>
      <c r="U50" s="3">
        <f t="shared" si="0"/>
        <v>0</v>
      </c>
      <c r="V50" s="3">
        <f t="shared" si="1"/>
        <v>667974</v>
      </c>
      <c r="AF50" s="27">
        <f t="shared" si="11"/>
        <v>0</v>
      </c>
      <c r="AG50" s="31">
        <f t="shared" si="12"/>
        <v>667974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92817</v>
      </c>
      <c r="T51" s="10"/>
      <c r="U51" s="3">
        <f t="shared" si="0"/>
        <v>0</v>
      </c>
      <c r="V51" s="3">
        <f t="shared" si="1"/>
        <v>27845.1</v>
      </c>
      <c r="AF51" s="27">
        <f t="shared" si="11"/>
        <v>0</v>
      </c>
      <c r="AG51" s="31">
        <f t="shared" si="12"/>
        <v>27845.1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316501</v>
      </c>
      <c r="T52" s="10"/>
      <c r="U52" s="3">
        <f t="shared" si="0"/>
        <v>0</v>
      </c>
      <c r="V52" s="3">
        <f t="shared" si="1"/>
        <v>94950.3</v>
      </c>
      <c r="AF52" s="27">
        <f t="shared" si="11"/>
        <v>0</v>
      </c>
      <c r="AG52" s="31">
        <f t="shared" si="12"/>
        <v>94950.3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3794824</v>
      </c>
      <c r="T53" s="10"/>
      <c r="U53" s="3">
        <f t="shared" si="0"/>
        <v>0</v>
      </c>
      <c r="V53" s="3">
        <f t="shared" si="1"/>
        <v>1138447.2</v>
      </c>
      <c r="AF53" s="27">
        <f t="shared" si="11"/>
        <v>0</v>
      </c>
      <c r="AG53" s="31">
        <f t="shared" si="12"/>
        <v>1138447.2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25</v>
      </c>
      <c r="T54" s="10"/>
      <c r="U54" s="3">
        <f t="shared" si="0"/>
        <v>0</v>
      </c>
      <c r="V54" s="3">
        <f t="shared" si="1"/>
        <v>7.5</v>
      </c>
      <c r="AF54" s="27">
        <f t="shared" si="11"/>
        <v>0</v>
      </c>
      <c r="AG54" s="31">
        <f t="shared" si="12"/>
        <v>7.5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853310</v>
      </c>
      <c r="T56" s="10"/>
      <c r="U56" s="3">
        <f t="shared" si="0"/>
        <v>0</v>
      </c>
      <c r="V56" s="3">
        <f t="shared" si="1"/>
        <v>255993</v>
      </c>
      <c r="AF56" s="27">
        <f t="shared" si="11"/>
        <v>0</v>
      </c>
      <c r="AG56" s="31">
        <f t="shared" si="12"/>
        <v>255993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4122505</v>
      </c>
      <c r="T57" s="10"/>
      <c r="U57" s="3">
        <f t="shared" si="0"/>
        <v>0</v>
      </c>
      <c r="V57" s="3">
        <f t="shared" si="1"/>
        <v>1236751.5</v>
      </c>
      <c r="AF57" s="27">
        <f>$U57*$O57</f>
        <v>0</v>
      </c>
      <c r="AG57" s="31">
        <f t="shared" si="12"/>
        <v>1236751.5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29931</v>
      </c>
      <c r="T58" s="10"/>
      <c r="U58" s="3">
        <f t="shared" si="0"/>
        <v>0</v>
      </c>
      <c r="V58" s="3">
        <f t="shared" si="1"/>
        <v>8979.2999999999993</v>
      </c>
      <c r="AF58" s="27">
        <f t="shared" si="11"/>
        <v>0</v>
      </c>
      <c r="AG58" s="31">
        <f t="shared" si="12"/>
        <v>8979.2999999999993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936856</v>
      </c>
      <c r="T59" s="10"/>
      <c r="U59" s="3">
        <f t="shared" si="0"/>
        <v>0</v>
      </c>
      <c r="V59" s="3">
        <f t="shared" si="1"/>
        <v>281056.8</v>
      </c>
      <c r="AF59" s="27">
        <f t="shared" si="11"/>
        <v>0</v>
      </c>
      <c r="AG59" s="31">
        <f t="shared" si="12"/>
        <v>281056.8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367982</v>
      </c>
      <c r="T60" s="10"/>
      <c r="U60" s="3">
        <f t="shared" si="0"/>
        <v>0</v>
      </c>
      <c r="V60" s="3">
        <f t="shared" si="1"/>
        <v>183991</v>
      </c>
      <c r="AF60" s="27">
        <f t="shared" si="11"/>
        <v>0</v>
      </c>
      <c r="AG60" s="31">
        <f t="shared" si="12"/>
        <v>183991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15192</v>
      </c>
      <c r="T61" s="10"/>
      <c r="U61" s="3">
        <f t="shared" si="0"/>
        <v>0</v>
      </c>
      <c r="V61" s="3">
        <f t="shared" si="1"/>
        <v>7596</v>
      </c>
      <c r="AF61" s="27">
        <f t="shared" si="11"/>
        <v>0</v>
      </c>
      <c r="AG61" s="31">
        <f t="shared" si="12"/>
        <v>7596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45491</v>
      </c>
      <c r="T62" s="10"/>
      <c r="U62" s="3">
        <f t="shared" si="0"/>
        <v>0</v>
      </c>
      <c r="V62" s="3">
        <f t="shared" si="1"/>
        <v>13647.3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13647.3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24193</v>
      </c>
      <c r="T63" s="10"/>
      <c r="U63" s="3">
        <f t="shared" si="0"/>
        <v>0</v>
      </c>
      <c r="V63" s="3">
        <f t="shared" si="1"/>
        <v>7257.9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7257.9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1909151</v>
      </c>
      <c r="T64" s="10"/>
      <c r="U64" s="3">
        <f t="shared" si="0"/>
        <v>0</v>
      </c>
      <c r="V64" s="3">
        <f t="shared" si="1"/>
        <v>572745.29999999993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572745.29999999993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31731646</v>
      </c>
      <c r="T68" s="10"/>
      <c r="U68" s="3">
        <f t="shared" si="0"/>
        <v>0</v>
      </c>
      <c r="V68" s="3">
        <f t="shared" si="1"/>
        <v>9519493.7999999989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9519493.7999999989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2162</v>
      </c>
      <c r="T69" s="10"/>
      <c r="U69" s="3">
        <f t="shared" si="0"/>
        <v>0</v>
      </c>
      <c r="V69" s="3">
        <f t="shared" si="1"/>
        <v>648.6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648.6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4326398</v>
      </c>
      <c r="T70" s="10"/>
      <c r="U70" s="3">
        <f t="shared" si="0"/>
        <v>0</v>
      </c>
      <c r="V70" s="3">
        <f t="shared" si="1"/>
        <v>1297919.3999999999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1297919.3999999999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4315919</v>
      </c>
      <c r="T71" s="10"/>
      <c r="U71" s="3">
        <f t="shared" si="0"/>
        <v>0</v>
      </c>
      <c r="V71" s="3">
        <f t="shared" si="1"/>
        <v>2157959.5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2157959.5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20959775</v>
      </c>
      <c r="T72" s="10"/>
      <c r="U72" s="3">
        <f t="shared" si="0"/>
        <v>0</v>
      </c>
      <c r="V72" s="3">
        <f t="shared" si="1"/>
        <v>6287932.5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6287932.5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31211776</v>
      </c>
      <c r="T73" s="10"/>
      <c r="U73" s="3">
        <f t="shared" si="0"/>
        <v>0</v>
      </c>
      <c r="V73" s="3">
        <f t="shared" si="1"/>
        <v>24969420.800000001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24969420.800000001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581435</v>
      </c>
      <c r="T74" s="10"/>
      <c r="U74" s="3">
        <f t="shared" si="0"/>
        <v>0</v>
      </c>
      <c r="V74" s="3">
        <f t="shared" si="1"/>
        <v>174430.5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174430.5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26778</v>
      </c>
      <c r="T75" s="10"/>
      <c r="U75" s="3">
        <f t="shared" ref="U75:U138" si="15">R75*N75</f>
        <v>0</v>
      </c>
      <c r="V75" s="3">
        <f t="shared" ref="V75:V138" si="16">S75*N75</f>
        <v>13389</v>
      </c>
      <c r="AF75" s="27">
        <f>$U75*$O75</f>
        <v>0</v>
      </c>
      <c r="AG75" s="31">
        <f>$V75*$O75</f>
        <v>13389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74715</v>
      </c>
      <c r="T76" s="10"/>
      <c r="U76" s="3">
        <f t="shared" si="15"/>
        <v>0</v>
      </c>
      <c r="V76" s="3">
        <f t="shared" si="16"/>
        <v>37357.5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37357.5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4799101</v>
      </c>
      <c r="T77" s="10"/>
      <c r="U77" s="3">
        <f t="shared" si="15"/>
        <v>0</v>
      </c>
      <c r="V77" s="3">
        <f t="shared" si="16"/>
        <v>3839280.8000000003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1919640.4000000001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1919640.4000000001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177318</v>
      </c>
      <c r="T78" s="10"/>
      <c r="U78" s="3">
        <f t="shared" si="15"/>
        <v>0</v>
      </c>
      <c r="V78" s="3">
        <f t="shared" si="16"/>
        <v>53195.4</v>
      </c>
      <c r="AF78" s="27">
        <f t="shared" ref="AF78:AF79" si="20">$U78*$O78</f>
        <v>0</v>
      </c>
      <c r="AG78" s="31">
        <f t="shared" ref="AG78:AG79" si="21">$V78*$O78</f>
        <v>53195.4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0</v>
      </c>
      <c r="T79" s="10"/>
      <c r="U79" s="3">
        <f t="shared" si="15"/>
        <v>0</v>
      </c>
      <c r="V79" s="3">
        <f t="shared" si="16"/>
        <v>0</v>
      </c>
      <c r="AF79" s="27">
        <f t="shared" si="20"/>
        <v>0</v>
      </c>
      <c r="AG79" s="31">
        <f t="shared" si="21"/>
        <v>0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239136</v>
      </c>
      <c r="T80" s="10"/>
      <c r="U80" s="3">
        <f t="shared" si="15"/>
        <v>0</v>
      </c>
      <c r="V80" s="3">
        <f t="shared" si="16"/>
        <v>71740.800000000003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71740.800000000003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4962895</v>
      </c>
      <c r="T81" s="10"/>
      <c r="U81" s="3">
        <f t="shared" si="15"/>
        <v>0</v>
      </c>
      <c r="V81" s="3">
        <f t="shared" si="16"/>
        <v>1488868.5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1488868.5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1381070</v>
      </c>
      <c r="T84" s="10"/>
      <c r="U84" s="3">
        <f t="shared" si="15"/>
        <v>0</v>
      </c>
      <c r="V84" s="3">
        <f t="shared" si="16"/>
        <v>414321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414321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17251685</v>
      </c>
      <c r="T85" s="10"/>
      <c r="U85" s="3">
        <f t="shared" si="15"/>
        <v>0</v>
      </c>
      <c r="V85" s="3">
        <f t="shared" si="16"/>
        <v>5175505.5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5175505.5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285277</v>
      </c>
      <c r="T86" s="10"/>
      <c r="U86" s="3">
        <f t="shared" si="15"/>
        <v>0</v>
      </c>
      <c r="V86" s="3">
        <f t="shared" si="16"/>
        <v>85583.099999999991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85583.099999999991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674933</v>
      </c>
      <c r="T87" s="10"/>
      <c r="U87" s="3">
        <f t="shared" si="15"/>
        <v>0</v>
      </c>
      <c r="V87" s="3">
        <f t="shared" si="16"/>
        <v>202479.9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202479.9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37143</v>
      </c>
      <c r="T88" s="10"/>
      <c r="U88" s="3">
        <f t="shared" si="15"/>
        <v>0</v>
      </c>
      <c r="V88" s="3">
        <f t="shared" si="16"/>
        <v>11142.9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11142.9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226064</v>
      </c>
      <c r="T89" s="10"/>
      <c r="U89" s="3">
        <f t="shared" si="15"/>
        <v>0</v>
      </c>
      <c r="V89" s="3">
        <f t="shared" si="16"/>
        <v>67819.199999999997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67819.199999999997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3910414</v>
      </c>
      <c r="T90" s="10"/>
      <c r="U90" s="3">
        <f t="shared" si="15"/>
        <v>0</v>
      </c>
      <c r="V90" s="3">
        <f t="shared" si="16"/>
        <v>1173124.2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1173124.2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19555542</v>
      </c>
      <c r="T91" s="10"/>
      <c r="U91" s="3">
        <f t="shared" si="15"/>
        <v>0</v>
      </c>
      <c r="V91" s="3">
        <f t="shared" si="16"/>
        <v>5866662.5999999996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5866662.5999999996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10292</v>
      </c>
      <c r="T92" s="10"/>
      <c r="U92" s="3">
        <f t="shared" si="15"/>
        <v>0</v>
      </c>
      <c r="V92" s="3">
        <f t="shared" si="16"/>
        <v>3087.6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3087.6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159637</v>
      </c>
      <c r="T93" s="10"/>
      <c r="U93" s="3">
        <f t="shared" si="15"/>
        <v>0</v>
      </c>
      <c r="V93" s="3">
        <f t="shared" si="16"/>
        <v>47891.1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47891.1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1554697</v>
      </c>
      <c r="T94" s="10"/>
      <c r="U94" s="3">
        <f t="shared" si="15"/>
        <v>0</v>
      </c>
      <c r="V94" s="3">
        <f t="shared" si="16"/>
        <v>466409.1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466409.1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42643</v>
      </c>
      <c r="T95" s="10"/>
      <c r="U95" s="3">
        <f t="shared" si="15"/>
        <v>0</v>
      </c>
      <c r="V95" s="3">
        <f t="shared" si="16"/>
        <v>12792.9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12792.9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125039</v>
      </c>
      <c r="T98" s="10"/>
      <c r="U98" s="3">
        <f t="shared" si="15"/>
        <v>0</v>
      </c>
      <c r="V98" s="3">
        <f t="shared" si="16"/>
        <v>37511.699999999997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37511.699999999997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4532878</v>
      </c>
      <c r="T99" s="10"/>
      <c r="U99" s="3">
        <f t="shared" si="15"/>
        <v>0</v>
      </c>
      <c r="V99" s="3">
        <f t="shared" si="16"/>
        <v>1359863.4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1359863.4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149</v>
      </c>
      <c r="T100" s="10"/>
      <c r="U100" s="3">
        <f t="shared" si="15"/>
        <v>0</v>
      </c>
      <c r="V100" s="3">
        <f t="shared" si="16"/>
        <v>44.699999999999996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44.699999999999996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169689</v>
      </c>
      <c r="T101" s="10"/>
      <c r="U101" s="3">
        <f t="shared" si="15"/>
        <v>0</v>
      </c>
      <c r="V101" s="3">
        <f t="shared" si="16"/>
        <v>50906.7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50906.7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2999073</v>
      </c>
      <c r="T102" s="10"/>
      <c r="U102" s="3">
        <f t="shared" si="15"/>
        <v>0</v>
      </c>
      <c r="V102" s="3">
        <f t="shared" si="16"/>
        <v>899721.9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899721.9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37145</v>
      </c>
      <c r="T103" s="10"/>
      <c r="U103" s="3">
        <f t="shared" si="15"/>
        <v>0</v>
      </c>
      <c r="V103" s="3">
        <f t="shared" si="16"/>
        <v>11143.5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11143.5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605428</v>
      </c>
      <c r="T104" s="10"/>
      <c r="U104" s="3">
        <f t="shared" si="15"/>
        <v>0</v>
      </c>
      <c r="V104" s="3">
        <f t="shared" si="16"/>
        <v>181628.4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181628.4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61882</v>
      </c>
      <c r="T105" s="10"/>
      <c r="U105" s="3">
        <f t="shared" si="15"/>
        <v>0</v>
      </c>
      <c r="V105" s="3">
        <f t="shared" si="16"/>
        <v>18564.599999999999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18564.599999999999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252262</v>
      </c>
      <c r="T106" s="10"/>
      <c r="U106" s="3">
        <f t="shared" si="15"/>
        <v>0</v>
      </c>
      <c r="V106" s="3">
        <f t="shared" si="16"/>
        <v>126131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126131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25208873</v>
      </c>
      <c r="T107" s="10"/>
      <c r="U107" s="3">
        <f t="shared" si="15"/>
        <v>0</v>
      </c>
      <c r="V107" s="3">
        <f t="shared" si="16"/>
        <v>17646211.099999998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17646211.099999998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39932078</v>
      </c>
      <c r="T108" s="10"/>
      <c r="U108" s="3">
        <f t="shared" si="15"/>
        <v>0</v>
      </c>
      <c r="V108" s="3">
        <f t="shared" si="16"/>
        <v>27952454.599999998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27952454.599999998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9127687</v>
      </c>
      <c r="T109" s="10"/>
      <c r="U109" s="3">
        <f t="shared" si="15"/>
        <v>0</v>
      </c>
      <c r="V109" s="3">
        <f t="shared" si="16"/>
        <v>6389380.8999999994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6389380.8999999994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2346044</v>
      </c>
      <c r="T110" s="10"/>
      <c r="U110" s="3">
        <f t="shared" si="15"/>
        <v>0</v>
      </c>
      <c r="V110" s="3">
        <f t="shared" si="16"/>
        <v>1642230.7999999998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1642230.7999999998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11122304</v>
      </c>
      <c r="T111" s="10"/>
      <c r="U111" s="3">
        <f t="shared" si="15"/>
        <v>0</v>
      </c>
      <c r="V111" s="3">
        <f t="shared" si="16"/>
        <v>7785612.7999999998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7785612.7999999998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246527</v>
      </c>
      <c r="T113" s="10"/>
      <c r="U113" s="3">
        <f t="shared" si="15"/>
        <v>0</v>
      </c>
      <c r="V113" s="3">
        <f t="shared" si="16"/>
        <v>172568.9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172568.9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10628885</v>
      </c>
      <c r="T114" s="10"/>
      <c r="U114" s="3">
        <f t="shared" si="15"/>
        <v>0</v>
      </c>
      <c r="V114" s="3">
        <f t="shared" si="16"/>
        <v>7440219.4999999991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7440219.4999999991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2246866</v>
      </c>
      <c r="T115" s="10"/>
      <c r="U115" s="3">
        <f t="shared" si="15"/>
        <v>0</v>
      </c>
      <c r="V115" s="3">
        <f t="shared" si="16"/>
        <v>1572806.2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1572806.2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4317777</v>
      </c>
      <c r="T116" s="10"/>
      <c r="U116" s="3">
        <f t="shared" si="15"/>
        <v>0</v>
      </c>
      <c r="V116" s="3">
        <f t="shared" si="16"/>
        <v>3022443.9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3022443.9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16520619</v>
      </c>
      <c r="T117" s="10"/>
      <c r="U117" s="3">
        <f t="shared" si="15"/>
        <v>0</v>
      </c>
      <c r="V117" s="3">
        <f t="shared" si="16"/>
        <v>11564433.299999999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11564433.299999999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1395295</v>
      </c>
      <c r="T118" s="10"/>
      <c r="U118" s="3">
        <f t="shared" si="15"/>
        <v>0</v>
      </c>
      <c r="V118" s="3">
        <f t="shared" si="16"/>
        <v>976706.49999999988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976706.49999999988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18651563</v>
      </c>
      <c r="T119" s="10"/>
      <c r="U119" s="3">
        <f t="shared" si="15"/>
        <v>0</v>
      </c>
      <c r="V119" s="3">
        <f t="shared" si="16"/>
        <v>13056094.1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13056094.1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5646202</v>
      </c>
      <c r="T120" s="10"/>
      <c r="U120" s="3">
        <f t="shared" si="15"/>
        <v>0</v>
      </c>
      <c r="V120" s="3">
        <f t="shared" si="16"/>
        <v>3952341.4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3952341.4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29258963</v>
      </c>
      <c r="T121" s="10"/>
      <c r="U121" s="3">
        <f t="shared" si="15"/>
        <v>0</v>
      </c>
      <c r="V121" s="3">
        <f t="shared" si="16"/>
        <v>20481274.099999998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20481274.099999998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1815647</v>
      </c>
      <c r="T122" s="10"/>
      <c r="U122" s="3">
        <f t="shared" si="15"/>
        <v>0</v>
      </c>
      <c r="V122" s="3">
        <f t="shared" si="16"/>
        <v>1270952.8999999999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1270952.8999999999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13259012</v>
      </c>
      <c r="T123" s="10"/>
      <c r="U123" s="3">
        <f t="shared" si="15"/>
        <v>0</v>
      </c>
      <c r="V123" s="3">
        <f t="shared" si="16"/>
        <v>9281308.3999999985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9281308.3999999985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42456068</v>
      </c>
      <c r="T124" s="10"/>
      <c r="U124" s="3">
        <f t="shared" si="15"/>
        <v>0</v>
      </c>
      <c r="V124" s="3">
        <f t="shared" si="16"/>
        <v>29719247.599999998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29719247.599999998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7457163</v>
      </c>
      <c r="T125" s="10"/>
      <c r="U125" s="3">
        <f t="shared" si="15"/>
        <v>0</v>
      </c>
      <c r="V125" s="3">
        <f t="shared" si="16"/>
        <v>5220014.0999999996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5220014.0999999996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24226677</v>
      </c>
      <c r="T126" s="10"/>
      <c r="U126" s="3">
        <f t="shared" si="15"/>
        <v>0</v>
      </c>
      <c r="V126" s="3">
        <f t="shared" si="16"/>
        <v>16958673.899999999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16958673.899999999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21017848</v>
      </c>
      <c r="T127" s="10"/>
      <c r="U127" s="3">
        <f t="shared" si="15"/>
        <v>0</v>
      </c>
      <c r="V127" s="3">
        <f t="shared" si="16"/>
        <v>14712493.6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14712493.6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507640</v>
      </c>
      <c r="T128" s="10"/>
      <c r="U128" s="3">
        <f t="shared" si="15"/>
        <v>0</v>
      </c>
      <c r="V128" s="3">
        <f t="shared" si="16"/>
        <v>355348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355348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5966344</v>
      </c>
      <c r="T129" s="10"/>
      <c r="U129" s="3">
        <f t="shared" si="15"/>
        <v>0</v>
      </c>
      <c r="V129" s="3">
        <f t="shared" si="16"/>
        <v>4176440.8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4176440.8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7822653</v>
      </c>
      <c r="T130" s="10"/>
      <c r="U130" s="3">
        <f t="shared" si="15"/>
        <v>0</v>
      </c>
      <c r="V130" s="3">
        <f t="shared" si="16"/>
        <v>5475857.0999999996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5475857.0999999996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22441901</v>
      </c>
      <c r="T131" s="10"/>
      <c r="U131" s="3">
        <f t="shared" si="15"/>
        <v>0</v>
      </c>
      <c r="V131" s="3">
        <f t="shared" si="16"/>
        <v>20197710.900000002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20197710.900000002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5460424</v>
      </c>
      <c r="T132" s="10"/>
      <c r="U132" s="3">
        <f t="shared" si="15"/>
        <v>0</v>
      </c>
      <c r="V132" s="3">
        <f t="shared" si="16"/>
        <v>3822296.8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3822296.8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8937672</v>
      </c>
      <c r="T133" s="10"/>
      <c r="U133" s="3">
        <f t="shared" si="15"/>
        <v>0</v>
      </c>
      <c r="V133" s="3">
        <f t="shared" si="16"/>
        <v>8937672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4468836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4468836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2274987</v>
      </c>
      <c r="T134" s="10"/>
      <c r="U134" s="3">
        <f t="shared" si="15"/>
        <v>0</v>
      </c>
      <c r="V134" s="3">
        <f t="shared" si="16"/>
        <v>113749.35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113749.35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73392</v>
      </c>
      <c r="T135" s="10"/>
      <c r="U135" s="3">
        <f t="shared" si="15"/>
        <v>0</v>
      </c>
      <c r="V135" s="3">
        <f t="shared" si="16"/>
        <v>3669.6000000000004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3669.6000000000004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3104314</v>
      </c>
      <c r="T136" s="10"/>
      <c r="U136" s="3">
        <f t="shared" si="15"/>
        <v>0</v>
      </c>
      <c r="V136" s="3">
        <f t="shared" si="16"/>
        <v>155215.70000000001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155215.70000000001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23340183</v>
      </c>
      <c r="T137" s="10"/>
      <c r="U137" s="3">
        <f t="shared" si="15"/>
        <v>0</v>
      </c>
      <c r="V137" s="3">
        <f t="shared" si="16"/>
        <v>1167009.1500000001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1167009.1500000001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576460</v>
      </c>
      <c r="T138" s="10"/>
      <c r="U138" s="3">
        <f t="shared" si="15"/>
        <v>0</v>
      </c>
      <c r="V138" s="3">
        <f t="shared" si="16"/>
        <v>28823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28823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3855756</v>
      </c>
      <c r="T139" s="10"/>
      <c r="U139" s="3">
        <f t="shared" ref="U139:U202" si="32">R139*N139</f>
        <v>0</v>
      </c>
      <c r="V139" s="3">
        <f t="shared" ref="V139:V202" si="33">S139*N139</f>
        <v>192787.80000000002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192787.80000000002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1028231</v>
      </c>
      <c r="T140" s="10"/>
      <c r="U140" s="3">
        <f t="shared" si="32"/>
        <v>0</v>
      </c>
      <c r="V140" s="3">
        <f t="shared" si="33"/>
        <v>51411.55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51411.55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7950785</v>
      </c>
      <c r="T141" s="10"/>
      <c r="U141" s="3">
        <f t="shared" si="32"/>
        <v>0</v>
      </c>
      <c r="V141" s="3">
        <f t="shared" si="33"/>
        <v>397539.25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397539.25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1857068</v>
      </c>
      <c r="T142" s="10"/>
      <c r="U142" s="3">
        <f t="shared" si="32"/>
        <v>0</v>
      </c>
      <c r="V142" s="3">
        <f t="shared" si="33"/>
        <v>92853.400000000009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92853.400000000009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16559280</v>
      </c>
      <c r="T143" s="10"/>
      <c r="U143" s="3">
        <f t="shared" si="32"/>
        <v>0</v>
      </c>
      <c r="V143" s="3">
        <f t="shared" si="33"/>
        <v>827964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827964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1154779</v>
      </c>
      <c r="T144" s="10"/>
      <c r="U144" s="3">
        <f t="shared" si="32"/>
        <v>0</v>
      </c>
      <c r="V144" s="3">
        <f t="shared" si="33"/>
        <v>57738.950000000004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57738.950000000004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1502221</v>
      </c>
      <c r="T145" s="10"/>
      <c r="U145" s="3">
        <f t="shared" si="32"/>
        <v>0</v>
      </c>
      <c r="V145" s="3">
        <f t="shared" si="33"/>
        <v>75111.05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75111.05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6509688</v>
      </c>
      <c r="T146" s="10"/>
      <c r="U146" s="3">
        <f t="shared" si="32"/>
        <v>0</v>
      </c>
      <c r="V146" s="3">
        <f t="shared" si="33"/>
        <v>325484.40000000002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325484.40000000002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143230452</v>
      </c>
      <c r="T147" s="10"/>
      <c r="U147" s="3">
        <f t="shared" si="32"/>
        <v>0</v>
      </c>
      <c r="V147" s="3">
        <f t="shared" si="33"/>
        <v>7161522.6000000006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7161522.6000000006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6218786</v>
      </c>
      <c r="T148" s="10"/>
      <c r="U148" s="3">
        <f t="shared" si="32"/>
        <v>0</v>
      </c>
      <c r="V148" s="3">
        <f t="shared" si="33"/>
        <v>310939.3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310939.3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137682</v>
      </c>
      <c r="T149" s="10"/>
      <c r="U149" s="3">
        <f t="shared" si="32"/>
        <v>0</v>
      </c>
      <c r="V149" s="3">
        <f t="shared" si="33"/>
        <v>6884.1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6884.1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6728872</v>
      </c>
      <c r="T150" s="10"/>
      <c r="U150" s="3">
        <f t="shared" si="32"/>
        <v>0</v>
      </c>
      <c r="V150" s="3">
        <f t="shared" si="33"/>
        <v>336443.60000000003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336443.60000000003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12936615</v>
      </c>
      <c r="T151" s="10"/>
      <c r="U151" s="3">
        <f t="shared" si="32"/>
        <v>0</v>
      </c>
      <c r="V151" s="3">
        <f t="shared" si="33"/>
        <v>12936615</v>
      </c>
      <c r="AF151" s="27">
        <f>$U151*$O151</f>
        <v>0</v>
      </c>
      <c r="AG151" s="31">
        <f>$V151*$O151</f>
        <v>12936615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615858</v>
      </c>
      <c r="T152" s="10"/>
      <c r="U152" s="3">
        <f t="shared" si="32"/>
        <v>0</v>
      </c>
      <c r="V152" s="3">
        <f t="shared" si="33"/>
        <v>30792.9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30792.9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2066716</v>
      </c>
      <c r="T153" s="10"/>
      <c r="U153" s="3">
        <f t="shared" si="32"/>
        <v>0</v>
      </c>
      <c r="V153" s="3">
        <f t="shared" si="33"/>
        <v>103335.8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103335.8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12571751</v>
      </c>
      <c r="T154" s="10"/>
      <c r="U154" s="3">
        <f t="shared" si="32"/>
        <v>0</v>
      </c>
      <c r="V154" s="3">
        <f t="shared" si="33"/>
        <v>12571751</v>
      </c>
      <c r="AF154" s="27">
        <f t="shared" ref="AF154:AF156" si="45">$U154*$O154</f>
        <v>0</v>
      </c>
      <c r="AG154" s="31">
        <f t="shared" ref="AG154:AG156" si="46">$V154*$O154</f>
        <v>12571751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211889</v>
      </c>
      <c r="T155" s="10"/>
      <c r="U155" s="3">
        <f t="shared" si="32"/>
        <v>0</v>
      </c>
      <c r="V155" s="3">
        <f t="shared" si="33"/>
        <v>211889</v>
      </c>
      <c r="AF155" s="27">
        <f t="shared" si="45"/>
        <v>0</v>
      </c>
      <c r="AG155" s="31">
        <f t="shared" si="46"/>
        <v>211889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3595806</v>
      </c>
      <c r="T156" s="10"/>
      <c r="U156" s="3">
        <f t="shared" si="32"/>
        <v>0</v>
      </c>
      <c r="V156" s="3">
        <f t="shared" si="33"/>
        <v>3595806</v>
      </c>
      <c r="AF156" s="27">
        <f t="shared" si="45"/>
        <v>0</v>
      </c>
      <c r="AG156" s="31">
        <f t="shared" si="46"/>
        <v>3595806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260223</v>
      </c>
      <c r="T157" s="10"/>
      <c r="U157" s="3">
        <f t="shared" si="32"/>
        <v>0</v>
      </c>
      <c r="V157" s="3">
        <f t="shared" si="33"/>
        <v>13011.150000000001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13011.150000000001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2872846</v>
      </c>
      <c r="T158" s="10"/>
      <c r="U158" s="3">
        <f t="shared" si="32"/>
        <v>0</v>
      </c>
      <c r="V158" s="3">
        <f t="shared" si="33"/>
        <v>143642.30000000002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143642.30000000002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5237587</v>
      </c>
      <c r="T159" s="10"/>
      <c r="U159" s="3">
        <f t="shared" si="32"/>
        <v>0</v>
      </c>
      <c r="V159" s="3">
        <f t="shared" si="33"/>
        <v>261879.35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261879.35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7793810</v>
      </c>
      <c r="T160" s="10"/>
      <c r="U160" s="3">
        <f t="shared" si="32"/>
        <v>0</v>
      </c>
      <c r="V160" s="3">
        <f t="shared" si="33"/>
        <v>389690.5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389690.5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61386451</v>
      </c>
      <c r="T161" s="10"/>
      <c r="U161" s="3">
        <f t="shared" si="32"/>
        <v>0</v>
      </c>
      <c r="V161" s="3">
        <f t="shared" si="33"/>
        <v>3069322.5500000003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3069322.5500000003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89892375</v>
      </c>
      <c r="T162" s="10"/>
      <c r="U162" s="3">
        <f t="shared" si="32"/>
        <v>0</v>
      </c>
      <c r="V162" s="3">
        <f t="shared" si="33"/>
        <v>4494618.75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4494618.75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114432251</v>
      </c>
      <c r="T163" s="10"/>
      <c r="U163" s="3">
        <f t="shared" si="32"/>
        <v>0</v>
      </c>
      <c r="V163" s="3">
        <f t="shared" si="33"/>
        <v>5721612.5500000007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5721612.5500000007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13826071</v>
      </c>
      <c r="T164" s="10"/>
      <c r="U164" s="3">
        <f t="shared" si="32"/>
        <v>0</v>
      </c>
      <c r="V164" s="3">
        <f t="shared" si="33"/>
        <v>691303.55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691303.55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351429</v>
      </c>
      <c r="T165" s="10"/>
      <c r="U165" s="3">
        <f t="shared" si="32"/>
        <v>0</v>
      </c>
      <c r="V165" s="3">
        <f t="shared" si="33"/>
        <v>17571.45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17571.45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50061942</v>
      </c>
      <c r="T166" s="10"/>
      <c r="U166" s="3">
        <f t="shared" si="32"/>
        <v>0</v>
      </c>
      <c r="V166" s="3">
        <f t="shared" si="33"/>
        <v>2503097.1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2503097.1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221462913</v>
      </c>
      <c r="T167" s="10"/>
      <c r="U167" s="3">
        <f t="shared" si="32"/>
        <v>0</v>
      </c>
      <c r="V167" s="3">
        <f t="shared" si="33"/>
        <v>11073145.65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11073145.65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2027611</v>
      </c>
      <c r="T168" s="10"/>
      <c r="U168" s="3">
        <f t="shared" si="32"/>
        <v>0</v>
      </c>
      <c r="V168" s="3">
        <f t="shared" si="33"/>
        <v>101380.55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101380.55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5074119</v>
      </c>
      <c r="T169" s="10"/>
      <c r="U169" s="3">
        <f t="shared" si="32"/>
        <v>0</v>
      </c>
      <c r="V169" s="3">
        <f t="shared" si="33"/>
        <v>253705.95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253705.95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401021</v>
      </c>
      <c r="T170" s="10"/>
      <c r="U170" s="3">
        <f t="shared" si="32"/>
        <v>0</v>
      </c>
      <c r="V170" s="3">
        <f t="shared" si="33"/>
        <v>20051.050000000003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20051.050000000003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248455</v>
      </c>
      <c r="T171" s="10"/>
      <c r="U171" s="3">
        <f t="shared" si="32"/>
        <v>0</v>
      </c>
      <c r="V171" s="3">
        <f t="shared" si="33"/>
        <v>12422.75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12422.75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654793</v>
      </c>
      <c r="T172" s="10"/>
      <c r="U172" s="3">
        <f t="shared" si="32"/>
        <v>0</v>
      </c>
      <c r="V172" s="3">
        <f t="shared" si="33"/>
        <v>32739.65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32739.65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6370750</v>
      </c>
      <c r="T173" s="10"/>
      <c r="U173" s="3">
        <f t="shared" si="32"/>
        <v>0</v>
      </c>
      <c r="V173" s="3">
        <f t="shared" si="33"/>
        <v>318537.5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318537.5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216630</v>
      </c>
      <c r="T174" s="10"/>
      <c r="U174" s="3">
        <f t="shared" si="32"/>
        <v>0</v>
      </c>
      <c r="V174" s="3">
        <f t="shared" si="33"/>
        <v>10831.5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10831.5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3116636</v>
      </c>
      <c r="T175" s="10"/>
      <c r="U175" s="3">
        <f t="shared" si="32"/>
        <v>0</v>
      </c>
      <c r="V175" s="3">
        <f t="shared" si="33"/>
        <v>155831.80000000002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155831.80000000002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1534959</v>
      </c>
      <c r="T176" s="10"/>
      <c r="U176" s="3">
        <f t="shared" si="32"/>
        <v>0</v>
      </c>
      <c r="V176" s="3">
        <f t="shared" si="33"/>
        <v>76747.95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76747.95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3271</v>
      </c>
      <c r="T177" s="10"/>
      <c r="U177" s="3">
        <f t="shared" si="32"/>
        <v>0</v>
      </c>
      <c r="V177" s="3">
        <f t="shared" si="33"/>
        <v>163.55000000000001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163.55000000000001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48257426</v>
      </c>
      <c r="T178" s="10"/>
      <c r="U178" s="3">
        <f t="shared" si="32"/>
        <v>0</v>
      </c>
      <c r="V178" s="3">
        <f t="shared" si="33"/>
        <v>2412871.3000000003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2412871.3000000003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39914858</v>
      </c>
      <c r="T179" s="10"/>
      <c r="U179" s="3">
        <f t="shared" si="32"/>
        <v>0</v>
      </c>
      <c r="V179" s="3">
        <f t="shared" si="33"/>
        <v>1995742.9000000001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1995742.9000000001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24550099</v>
      </c>
      <c r="T180" s="10"/>
      <c r="U180" s="3">
        <f t="shared" si="32"/>
        <v>0</v>
      </c>
      <c r="V180" s="3">
        <f t="shared" si="33"/>
        <v>1227504.95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1227504.95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5892934</v>
      </c>
      <c r="T181" s="10"/>
      <c r="U181" s="3">
        <f t="shared" si="32"/>
        <v>0</v>
      </c>
      <c r="V181" s="3">
        <f t="shared" si="33"/>
        <v>294646.7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294646.7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16541696</v>
      </c>
      <c r="T182" s="10"/>
      <c r="U182" s="3">
        <f t="shared" si="32"/>
        <v>0</v>
      </c>
      <c r="V182" s="3">
        <f t="shared" si="33"/>
        <v>827084.80000000005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827084.80000000005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4420132</v>
      </c>
      <c r="T183" s="10"/>
      <c r="U183" s="3">
        <f t="shared" si="32"/>
        <v>0</v>
      </c>
      <c r="V183" s="3">
        <f t="shared" si="33"/>
        <v>221006.6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221006.6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51448246</v>
      </c>
      <c r="T184" s="10"/>
      <c r="U184" s="3">
        <f t="shared" si="32"/>
        <v>0</v>
      </c>
      <c r="V184" s="3">
        <f t="shared" si="33"/>
        <v>2572412.3000000003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2572412.3000000003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32833384</v>
      </c>
      <c r="T185" s="10"/>
      <c r="U185" s="3">
        <f t="shared" si="32"/>
        <v>0</v>
      </c>
      <c r="V185" s="3">
        <f t="shared" si="33"/>
        <v>1641669.2000000002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1641669.2000000002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15013530</v>
      </c>
      <c r="T186" s="10"/>
      <c r="U186" s="3">
        <f t="shared" si="32"/>
        <v>0</v>
      </c>
      <c r="V186" s="3">
        <f t="shared" si="33"/>
        <v>750676.5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750676.5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3830950</v>
      </c>
      <c r="T187" s="10"/>
      <c r="U187" s="3">
        <f t="shared" si="32"/>
        <v>0</v>
      </c>
      <c r="V187" s="3">
        <f t="shared" si="33"/>
        <v>191547.5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191547.5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1171016</v>
      </c>
      <c r="T188" s="10"/>
      <c r="U188" s="3">
        <f t="shared" si="32"/>
        <v>0</v>
      </c>
      <c r="V188" s="3">
        <f t="shared" si="33"/>
        <v>58550.8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58550.8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15583287</v>
      </c>
      <c r="T189" s="10"/>
      <c r="U189" s="3">
        <f t="shared" si="32"/>
        <v>0</v>
      </c>
      <c r="V189" s="3">
        <f t="shared" si="33"/>
        <v>779164.35000000009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779164.35000000009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8171622</v>
      </c>
      <c r="T190" s="10"/>
      <c r="U190" s="3">
        <f t="shared" si="32"/>
        <v>0</v>
      </c>
      <c r="V190" s="3">
        <f t="shared" si="33"/>
        <v>408581.10000000003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408581.10000000003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1477982</v>
      </c>
      <c r="T191" s="10"/>
      <c r="U191" s="3">
        <f t="shared" si="32"/>
        <v>0</v>
      </c>
      <c r="V191" s="3">
        <f t="shared" si="33"/>
        <v>73899.100000000006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73899.100000000006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29557884</v>
      </c>
      <c r="T192" s="10"/>
      <c r="U192" s="3">
        <f t="shared" si="32"/>
        <v>0</v>
      </c>
      <c r="V192" s="3">
        <f t="shared" si="33"/>
        <v>1477894.2000000002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1477894.2000000002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21316787</v>
      </c>
      <c r="T193" s="10"/>
      <c r="U193" s="3">
        <f t="shared" si="32"/>
        <v>0</v>
      </c>
      <c r="V193" s="3">
        <f t="shared" si="33"/>
        <v>1065839.3500000001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1065839.3500000001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23956454</v>
      </c>
      <c r="T194" s="10"/>
      <c r="U194" s="3">
        <f t="shared" si="32"/>
        <v>0</v>
      </c>
      <c r="V194" s="3">
        <f t="shared" si="33"/>
        <v>1197822.7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1197822.7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9315176</v>
      </c>
      <c r="T195" s="10"/>
      <c r="U195" s="3">
        <f t="shared" si="32"/>
        <v>0</v>
      </c>
      <c r="V195" s="3">
        <f t="shared" si="33"/>
        <v>465758.80000000005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465758.80000000005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3150308</v>
      </c>
      <c r="T196" s="10"/>
      <c r="U196" s="3">
        <f t="shared" si="32"/>
        <v>0</v>
      </c>
      <c r="V196" s="3">
        <f t="shared" si="33"/>
        <v>157515.40000000002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157515.40000000002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2527383</v>
      </c>
      <c r="T197" s="10"/>
      <c r="U197" s="3">
        <f t="shared" si="32"/>
        <v>0</v>
      </c>
      <c r="V197" s="3">
        <f t="shared" si="33"/>
        <v>1769168.0999999999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1769168.0999999999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2043907</v>
      </c>
      <c r="T198" s="10"/>
      <c r="U198" s="3">
        <f t="shared" si="32"/>
        <v>0</v>
      </c>
      <c r="V198" s="3">
        <f t="shared" si="33"/>
        <v>1430734.9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1430734.9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1746066</v>
      </c>
      <c r="T199" s="10"/>
      <c r="U199" s="3">
        <f t="shared" si="32"/>
        <v>0</v>
      </c>
      <c r="V199" s="3">
        <f t="shared" si="33"/>
        <v>1222246.2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1222246.2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1407958</v>
      </c>
      <c r="T200" s="10"/>
      <c r="U200" s="3">
        <f t="shared" si="32"/>
        <v>0</v>
      </c>
      <c r="V200" s="3">
        <f t="shared" si="33"/>
        <v>985570.6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985570.6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6571125</v>
      </c>
      <c r="T201" s="10"/>
      <c r="U201" s="3">
        <f t="shared" si="32"/>
        <v>0</v>
      </c>
      <c r="V201" s="3">
        <f t="shared" si="33"/>
        <v>4599787.5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4599787.5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4656449</v>
      </c>
      <c r="T202" s="10"/>
      <c r="U202" s="3">
        <f t="shared" si="32"/>
        <v>0</v>
      </c>
      <c r="V202" s="3">
        <f t="shared" si="33"/>
        <v>3259514.3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3259514.3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2686193</v>
      </c>
      <c r="T203" s="10"/>
      <c r="U203" s="3">
        <f t="shared" ref="U203:U266" si="65">R203*N203</f>
        <v>0</v>
      </c>
      <c r="V203" s="3">
        <f t="shared" ref="V203:V266" si="66">S203*N203</f>
        <v>1880335.0999999999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1880335.0999999999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3122036</v>
      </c>
      <c r="T204" s="10"/>
      <c r="U204" s="3">
        <f t="shared" si="65"/>
        <v>0</v>
      </c>
      <c r="V204" s="3">
        <f t="shared" si="66"/>
        <v>2185425.1999999997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2185425.1999999997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15123934</v>
      </c>
      <c r="T205" s="10"/>
      <c r="U205" s="3">
        <f t="shared" si="65"/>
        <v>0</v>
      </c>
      <c r="V205" s="3">
        <f t="shared" si="66"/>
        <v>10586753.799999999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10586753.799999999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3296447</v>
      </c>
      <c r="T206" s="10"/>
      <c r="U206" s="3">
        <f t="shared" si="65"/>
        <v>0</v>
      </c>
      <c r="V206" s="3">
        <f t="shared" si="66"/>
        <v>2307512.9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2307512.9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11529745</v>
      </c>
      <c r="T207" s="10"/>
      <c r="U207" s="3">
        <f t="shared" si="65"/>
        <v>0</v>
      </c>
      <c r="V207" s="3">
        <f t="shared" si="66"/>
        <v>8070821.4999999991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8070821.4999999991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24797913</v>
      </c>
      <c r="T208" s="10"/>
      <c r="U208" s="3">
        <f t="shared" si="65"/>
        <v>0</v>
      </c>
      <c r="V208" s="3">
        <f t="shared" si="66"/>
        <v>17358539.099999998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17358539.099999998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9726692</v>
      </c>
      <c r="T209" s="10"/>
      <c r="U209" s="3">
        <f t="shared" si="65"/>
        <v>0</v>
      </c>
      <c r="V209" s="3">
        <f t="shared" si="66"/>
        <v>7781353.6000000006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7781353.6000000006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24781658</v>
      </c>
      <c r="T210" s="10"/>
      <c r="U210" s="3">
        <f t="shared" si="65"/>
        <v>0</v>
      </c>
      <c r="V210" s="3">
        <f t="shared" si="66"/>
        <v>19825326.400000002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19825326.400000002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8421820</v>
      </c>
      <c r="T211" s="10"/>
      <c r="U211" s="3">
        <f t="shared" si="65"/>
        <v>0</v>
      </c>
      <c r="V211" s="3">
        <f t="shared" si="66"/>
        <v>6737456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6737456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3892271</v>
      </c>
      <c r="T212" s="10"/>
      <c r="U212" s="3">
        <f t="shared" si="65"/>
        <v>0</v>
      </c>
      <c r="V212" s="3">
        <f t="shared" si="66"/>
        <v>1167681.3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1167681.3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7578989</v>
      </c>
      <c r="T213" s="10"/>
      <c r="U213" s="3">
        <f t="shared" si="65"/>
        <v>0</v>
      </c>
      <c r="V213" s="3">
        <f t="shared" si="66"/>
        <v>2273696.6999999997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2273696.6999999997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3817888</v>
      </c>
      <c r="T214" s="10"/>
      <c r="U214" s="3">
        <f t="shared" si="65"/>
        <v>0</v>
      </c>
      <c r="V214" s="3">
        <f t="shared" si="66"/>
        <v>1145366.3999999999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1145366.3999999999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12206116</v>
      </c>
      <c r="T215" s="10"/>
      <c r="U215" s="3">
        <f t="shared" si="65"/>
        <v>0</v>
      </c>
      <c r="V215" s="3">
        <f t="shared" si="66"/>
        <v>6103058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6103058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39450873</v>
      </c>
      <c r="T216" s="10"/>
      <c r="U216" s="3">
        <f t="shared" si="65"/>
        <v>0</v>
      </c>
      <c r="V216" s="3">
        <f t="shared" si="66"/>
        <v>11835261.9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2958815.4750000001</v>
      </c>
      <c r="AV216" s="27">
        <f t="shared" ref="AV216:AV225" si="74">$U216*$O216</f>
        <v>0</v>
      </c>
      <c r="AW216" s="31">
        <f t="shared" ref="AW216:AW225" si="75">$V216*$O216</f>
        <v>2958815.4750000001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2958815.4750000001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2958815.4750000001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2765640</v>
      </c>
      <c r="T217" s="10"/>
      <c r="U217" s="3">
        <f t="shared" si="65"/>
        <v>0</v>
      </c>
      <c r="V217" s="3">
        <f t="shared" si="66"/>
        <v>829692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207423</v>
      </c>
      <c r="AV217" s="27">
        <f t="shared" si="74"/>
        <v>0</v>
      </c>
      <c r="AW217" s="31">
        <f t="shared" si="75"/>
        <v>207423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207423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207423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13183955</v>
      </c>
      <c r="T218" s="10"/>
      <c r="U218" s="3">
        <f t="shared" si="65"/>
        <v>0</v>
      </c>
      <c r="V218" s="3">
        <f t="shared" si="66"/>
        <v>3955186.5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988796.625</v>
      </c>
      <c r="AV218" s="27">
        <f t="shared" si="74"/>
        <v>0</v>
      </c>
      <c r="AW218" s="31">
        <f t="shared" si="75"/>
        <v>988796.625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988796.625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988796.625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20410155</v>
      </c>
      <c r="T219" s="10"/>
      <c r="U219" s="3">
        <f t="shared" si="65"/>
        <v>0</v>
      </c>
      <c r="V219" s="3">
        <f t="shared" si="66"/>
        <v>6123046.5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1530761.625</v>
      </c>
      <c r="AV219" s="27">
        <f t="shared" si="74"/>
        <v>0</v>
      </c>
      <c r="AW219" s="31">
        <f t="shared" si="75"/>
        <v>1530761.625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1530761.625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1530761.625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6712559</v>
      </c>
      <c r="T220" s="10"/>
      <c r="U220" s="3">
        <f t="shared" si="65"/>
        <v>0</v>
      </c>
      <c r="V220" s="3">
        <f t="shared" si="66"/>
        <v>2013767.7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503441.92499999999</v>
      </c>
      <c r="AV220" s="27">
        <f t="shared" si="74"/>
        <v>0</v>
      </c>
      <c r="AW220" s="31">
        <f t="shared" si="75"/>
        <v>503441.92499999999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503441.92499999999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503441.92499999999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10671823</v>
      </c>
      <c r="T221" s="10"/>
      <c r="U221" s="3">
        <f t="shared" si="65"/>
        <v>0</v>
      </c>
      <c r="V221" s="3">
        <f t="shared" si="66"/>
        <v>3201546.9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800386.72499999998</v>
      </c>
      <c r="AV221" s="27">
        <f t="shared" si="74"/>
        <v>0</v>
      </c>
      <c r="AW221" s="31">
        <f t="shared" si="75"/>
        <v>800386.72499999998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800386.72499999998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800386.72499999998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22154065</v>
      </c>
      <c r="T222" s="10"/>
      <c r="U222" s="3">
        <f t="shared" si="65"/>
        <v>0</v>
      </c>
      <c r="V222" s="3">
        <f t="shared" si="66"/>
        <v>6646219.5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1661554.875</v>
      </c>
      <c r="AV222" s="27">
        <f t="shared" si="74"/>
        <v>0</v>
      </c>
      <c r="AW222" s="31">
        <f t="shared" si="75"/>
        <v>1661554.875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1661554.875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1661554.875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22884242</v>
      </c>
      <c r="T223" s="10"/>
      <c r="U223" s="3">
        <f t="shared" si="65"/>
        <v>0</v>
      </c>
      <c r="V223" s="3">
        <f t="shared" si="66"/>
        <v>6865272.5999999996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1716318.15</v>
      </c>
      <c r="AV223" s="27">
        <f t="shared" si="74"/>
        <v>0</v>
      </c>
      <c r="AW223" s="31">
        <f t="shared" si="75"/>
        <v>1716318.15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1716318.15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1716318.15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6052063</v>
      </c>
      <c r="T224" s="10"/>
      <c r="U224" s="3">
        <f t="shared" si="65"/>
        <v>0</v>
      </c>
      <c r="V224" s="3">
        <f t="shared" si="66"/>
        <v>1815618.9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453904.72499999998</v>
      </c>
      <c r="AV224" s="27">
        <f t="shared" si="74"/>
        <v>0</v>
      </c>
      <c r="AW224" s="31">
        <f t="shared" si="75"/>
        <v>453904.72499999998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453904.72499999998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453904.72499999998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6552028</v>
      </c>
      <c r="T225" s="10"/>
      <c r="U225" s="3">
        <f t="shared" si="65"/>
        <v>0</v>
      </c>
      <c r="V225" s="3">
        <f t="shared" si="66"/>
        <v>1965608.4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491402.1</v>
      </c>
      <c r="AV225" s="27">
        <f t="shared" si="74"/>
        <v>0</v>
      </c>
      <c r="AW225" s="31">
        <f t="shared" si="75"/>
        <v>491402.1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491402.1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491402.1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6441094</v>
      </c>
      <c r="T226" s="10"/>
      <c r="U226" s="3">
        <f t="shared" si="65"/>
        <v>0</v>
      </c>
      <c r="V226" s="3">
        <f t="shared" si="66"/>
        <v>5152875.2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5152875.2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7218531</v>
      </c>
      <c r="T227" s="10"/>
      <c r="U227" s="3">
        <f t="shared" si="65"/>
        <v>0</v>
      </c>
      <c r="V227" s="3">
        <f t="shared" si="66"/>
        <v>6496677.9000000004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6496677.9000000004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9230666</v>
      </c>
      <c r="T228" s="10"/>
      <c r="U228" s="3">
        <f t="shared" si="65"/>
        <v>0</v>
      </c>
      <c r="V228" s="3">
        <f t="shared" si="66"/>
        <v>8307599.4000000004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4153799.7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4153799.7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13117692</v>
      </c>
      <c r="T229" s="10"/>
      <c r="U229" s="3">
        <f t="shared" si="65"/>
        <v>0</v>
      </c>
      <c r="V229" s="3">
        <f t="shared" si="66"/>
        <v>3935307.5999999996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983826.89999999991</v>
      </c>
      <c r="AV229" s="27">
        <f t="shared" ref="AV229:AV250" si="84">$U229*$O229</f>
        <v>0</v>
      </c>
      <c r="AW229" s="31">
        <f t="shared" ref="AW229:AW250" si="85">$V229*$O229</f>
        <v>983826.89999999991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983826.89999999991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983826.89999999991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8280018</v>
      </c>
      <c r="T230" s="10"/>
      <c r="U230" s="3">
        <f t="shared" si="65"/>
        <v>0</v>
      </c>
      <c r="V230" s="3">
        <f t="shared" si="66"/>
        <v>2484005.4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621001.35</v>
      </c>
      <c r="AV230" s="27">
        <f t="shared" si="84"/>
        <v>0</v>
      </c>
      <c r="AW230" s="31">
        <f t="shared" si="85"/>
        <v>621001.35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621001.35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621001.35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3661532</v>
      </c>
      <c r="T231" s="10"/>
      <c r="U231" s="3">
        <f t="shared" si="65"/>
        <v>0</v>
      </c>
      <c r="V231" s="3">
        <f t="shared" si="66"/>
        <v>1098459.5999999999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274614.89999999997</v>
      </c>
      <c r="AV231" s="27">
        <f t="shared" si="84"/>
        <v>0</v>
      </c>
      <c r="AW231" s="31">
        <f t="shared" si="85"/>
        <v>274614.89999999997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274614.89999999997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274614.89999999997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8395083</v>
      </c>
      <c r="T232" s="10"/>
      <c r="U232" s="3">
        <f t="shared" si="65"/>
        <v>0</v>
      </c>
      <c r="V232" s="3">
        <f t="shared" si="66"/>
        <v>2518524.9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629631.22499999998</v>
      </c>
      <c r="AV232" s="27">
        <f t="shared" si="84"/>
        <v>0</v>
      </c>
      <c r="AW232" s="31">
        <f t="shared" si="85"/>
        <v>629631.22499999998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629631.22499999998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629631.22499999998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2452811</v>
      </c>
      <c r="T233" s="10"/>
      <c r="U233" s="3">
        <f t="shared" si="65"/>
        <v>0</v>
      </c>
      <c r="V233" s="3">
        <f t="shared" si="66"/>
        <v>735843.29999999993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183960.82499999998</v>
      </c>
      <c r="AV233" s="27">
        <f t="shared" si="84"/>
        <v>0</v>
      </c>
      <c r="AW233" s="31">
        <f t="shared" si="85"/>
        <v>183960.82499999998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183960.82499999998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183960.82499999998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9653403</v>
      </c>
      <c r="T234" s="10"/>
      <c r="U234" s="3">
        <f t="shared" si="65"/>
        <v>0</v>
      </c>
      <c r="V234" s="3">
        <f t="shared" si="66"/>
        <v>2896020.9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724005.22499999998</v>
      </c>
      <c r="AV234" s="27">
        <f t="shared" si="84"/>
        <v>0</v>
      </c>
      <c r="AW234" s="31">
        <f t="shared" si="85"/>
        <v>724005.22499999998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724005.22499999998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724005.22499999998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3687552</v>
      </c>
      <c r="T235" s="10"/>
      <c r="U235" s="3">
        <f t="shared" si="65"/>
        <v>0</v>
      </c>
      <c r="V235" s="3">
        <f t="shared" si="66"/>
        <v>1106265.5999999999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276566.39999999997</v>
      </c>
      <c r="AV235" s="27">
        <f t="shared" si="84"/>
        <v>0</v>
      </c>
      <c r="AW235" s="31">
        <f t="shared" si="85"/>
        <v>276566.39999999997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276566.39999999997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276566.39999999997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0</v>
      </c>
      <c r="T236" s="10"/>
      <c r="U236" s="3">
        <f t="shared" si="65"/>
        <v>0</v>
      </c>
      <c r="V236" s="3">
        <f t="shared" si="66"/>
        <v>0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0</v>
      </c>
      <c r="AV236" s="27">
        <f t="shared" si="84"/>
        <v>0</v>
      </c>
      <c r="AW236" s="31">
        <f t="shared" si="85"/>
        <v>0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0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0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6967730</v>
      </c>
      <c r="T237" s="10"/>
      <c r="U237" s="3">
        <f t="shared" si="65"/>
        <v>0</v>
      </c>
      <c r="V237" s="3">
        <f t="shared" si="66"/>
        <v>2090319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522579.75</v>
      </c>
      <c r="AV237" s="27">
        <f t="shared" si="84"/>
        <v>0</v>
      </c>
      <c r="AW237" s="31">
        <f t="shared" si="85"/>
        <v>522579.75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522579.75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522579.75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4754610</v>
      </c>
      <c r="T238" s="10"/>
      <c r="U238" s="3">
        <f t="shared" si="65"/>
        <v>0</v>
      </c>
      <c r="V238" s="3">
        <f t="shared" si="66"/>
        <v>1426383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356595.75</v>
      </c>
      <c r="AV238" s="27">
        <f t="shared" si="84"/>
        <v>0</v>
      </c>
      <c r="AW238" s="31">
        <f t="shared" si="85"/>
        <v>356595.75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356595.75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356595.75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13538562</v>
      </c>
      <c r="T239" s="10"/>
      <c r="U239" s="3">
        <f t="shared" si="65"/>
        <v>0</v>
      </c>
      <c r="V239" s="3">
        <f t="shared" si="66"/>
        <v>4061568.5999999996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1015392.1499999999</v>
      </c>
      <c r="AV239" s="27">
        <f t="shared" si="84"/>
        <v>0</v>
      </c>
      <c r="AW239" s="31">
        <f t="shared" si="85"/>
        <v>1015392.1499999999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1015392.1499999999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1015392.1499999999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14846385</v>
      </c>
      <c r="T240" s="10"/>
      <c r="U240" s="3">
        <f t="shared" si="65"/>
        <v>0</v>
      </c>
      <c r="V240" s="3">
        <f t="shared" si="66"/>
        <v>4453915.5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1113478.875</v>
      </c>
      <c r="AV240" s="27">
        <f t="shared" si="84"/>
        <v>0</v>
      </c>
      <c r="AW240" s="31">
        <f t="shared" si="85"/>
        <v>1113478.875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1113478.875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1113478.875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4802997</v>
      </c>
      <c r="T241" s="10"/>
      <c r="U241" s="3">
        <f t="shared" si="65"/>
        <v>0</v>
      </c>
      <c r="V241" s="3">
        <f t="shared" si="66"/>
        <v>1440899.0999999999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360224.77499999997</v>
      </c>
      <c r="AV241" s="27">
        <f t="shared" si="84"/>
        <v>0</v>
      </c>
      <c r="AW241" s="31">
        <f t="shared" si="85"/>
        <v>360224.77499999997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360224.77499999997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360224.77499999997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336400</v>
      </c>
      <c r="T242" s="10"/>
      <c r="U242" s="3">
        <f t="shared" si="65"/>
        <v>0</v>
      </c>
      <c r="V242" s="3">
        <f t="shared" si="66"/>
        <v>100920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25230</v>
      </c>
      <c r="AV242" s="27">
        <f t="shared" si="84"/>
        <v>0</v>
      </c>
      <c r="AW242" s="31">
        <f t="shared" si="85"/>
        <v>25230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25230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25230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23354503</v>
      </c>
      <c r="T243" s="10"/>
      <c r="U243" s="3">
        <f t="shared" si="65"/>
        <v>0</v>
      </c>
      <c r="V243" s="3">
        <f t="shared" si="66"/>
        <v>7006350.8999999994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1751587.7249999999</v>
      </c>
      <c r="AV243" s="27">
        <f t="shared" si="84"/>
        <v>0</v>
      </c>
      <c r="AW243" s="31">
        <f t="shared" si="85"/>
        <v>1751587.7249999999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1751587.7249999999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1751587.7249999999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3504685</v>
      </c>
      <c r="T244" s="10"/>
      <c r="U244" s="3">
        <f t="shared" si="65"/>
        <v>0</v>
      </c>
      <c r="V244" s="3">
        <f t="shared" si="66"/>
        <v>1051405.5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262851.375</v>
      </c>
      <c r="AV244" s="27">
        <f t="shared" si="84"/>
        <v>0</v>
      </c>
      <c r="AW244" s="31">
        <f t="shared" si="85"/>
        <v>262851.375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262851.375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262851.375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4322210</v>
      </c>
      <c r="T245" s="10"/>
      <c r="U245" s="3">
        <f t="shared" si="65"/>
        <v>0</v>
      </c>
      <c r="V245" s="3">
        <f t="shared" si="66"/>
        <v>1296663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324165.75</v>
      </c>
      <c r="AV245" s="27">
        <f t="shared" si="84"/>
        <v>0</v>
      </c>
      <c r="AW245" s="31">
        <f t="shared" si="85"/>
        <v>324165.75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324165.75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324165.75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12108226</v>
      </c>
      <c r="T246" s="10"/>
      <c r="U246" s="3">
        <f t="shared" si="65"/>
        <v>0</v>
      </c>
      <c r="V246" s="3">
        <f t="shared" si="66"/>
        <v>3632467.8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908116.95</v>
      </c>
      <c r="AV246" s="27">
        <f t="shared" si="84"/>
        <v>0</v>
      </c>
      <c r="AW246" s="31">
        <f t="shared" si="85"/>
        <v>908116.95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908116.95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908116.95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310371</v>
      </c>
      <c r="T247" s="10"/>
      <c r="U247" s="3">
        <f t="shared" si="65"/>
        <v>0</v>
      </c>
      <c r="V247" s="3">
        <f t="shared" si="66"/>
        <v>93111.3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23277.825000000001</v>
      </c>
      <c r="AV247" s="27">
        <f t="shared" si="84"/>
        <v>0</v>
      </c>
      <c r="AW247" s="31">
        <f t="shared" si="85"/>
        <v>23277.825000000001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23277.825000000001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23277.825000000001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2017669</v>
      </c>
      <c r="T248" s="10"/>
      <c r="U248" s="3">
        <f t="shared" si="65"/>
        <v>0</v>
      </c>
      <c r="V248" s="3">
        <f t="shared" si="66"/>
        <v>605300.69999999995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151325.17499999999</v>
      </c>
      <c r="AV248" s="27">
        <f t="shared" si="84"/>
        <v>0</v>
      </c>
      <c r="AW248" s="31">
        <f t="shared" si="85"/>
        <v>151325.17499999999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151325.17499999999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151325.17499999999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7892287</v>
      </c>
      <c r="T249" s="10"/>
      <c r="U249" s="3">
        <f t="shared" si="65"/>
        <v>0</v>
      </c>
      <c r="V249" s="3">
        <f t="shared" si="66"/>
        <v>2367686.1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591921.52500000002</v>
      </c>
      <c r="AV249" s="27">
        <f t="shared" si="84"/>
        <v>0</v>
      </c>
      <c r="AW249" s="31">
        <f t="shared" si="85"/>
        <v>591921.52500000002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591921.52500000002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591921.52500000002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19529311</v>
      </c>
      <c r="T250" s="10"/>
      <c r="U250" s="3">
        <f t="shared" si="65"/>
        <v>0</v>
      </c>
      <c r="V250" s="3">
        <f t="shared" si="66"/>
        <v>5858793.2999999998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1464698.325</v>
      </c>
      <c r="AV250" s="27">
        <f t="shared" si="84"/>
        <v>0</v>
      </c>
      <c r="AW250" s="31">
        <f t="shared" si="85"/>
        <v>1464698.325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1464698.325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1464698.325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26127757</v>
      </c>
      <c r="T251" s="10"/>
      <c r="U251" s="3">
        <f t="shared" si="65"/>
        <v>0</v>
      </c>
      <c r="V251" s="3">
        <f t="shared" si="66"/>
        <v>1306387.8500000001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1306387.8500000001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1704429</v>
      </c>
      <c r="T252" s="10"/>
      <c r="U252" s="3">
        <f t="shared" si="65"/>
        <v>0</v>
      </c>
      <c r="V252" s="3">
        <f t="shared" si="66"/>
        <v>85221.450000000012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85221.450000000012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26381750</v>
      </c>
      <c r="T253" s="10"/>
      <c r="U253" s="3">
        <f t="shared" si="65"/>
        <v>0</v>
      </c>
      <c r="V253" s="3">
        <f t="shared" si="66"/>
        <v>1319087.5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1319087.5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10424871</v>
      </c>
      <c r="T254" s="10"/>
      <c r="U254" s="3">
        <f t="shared" si="65"/>
        <v>0</v>
      </c>
      <c r="V254" s="3">
        <f t="shared" si="66"/>
        <v>8339896.8000000007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8339896.8000000007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3455724</v>
      </c>
      <c r="T255" s="10"/>
      <c r="U255" s="3">
        <f t="shared" si="65"/>
        <v>0</v>
      </c>
      <c r="V255" s="3">
        <f t="shared" si="66"/>
        <v>1382289.6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691144.8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691144.8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6105965</v>
      </c>
      <c r="T256" s="10"/>
      <c r="U256" s="3">
        <f t="shared" si="65"/>
        <v>0</v>
      </c>
      <c r="V256" s="3">
        <f t="shared" si="66"/>
        <v>6105965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6105965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5034221</v>
      </c>
      <c r="T257" s="10"/>
      <c r="U257" s="3">
        <f t="shared" si="65"/>
        <v>0</v>
      </c>
      <c r="V257" s="3">
        <f t="shared" si="66"/>
        <v>4530798.9000000004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4530798.9000000004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5591011</v>
      </c>
      <c r="T258" s="10"/>
      <c r="U258" s="3">
        <f t="shared" si="65"/>
        <v>0</v>
      </c>
      <c r="V258" s="3">
        <f t="shared" si="66"/>
        <v>5031909.9000000004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5031909.9000000004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4045874</v>
      </c>
      <c r="T259" s="10"/>
      <c r="U259" s="3">
        <f t="shared" si="65"/>
        <v>0</v>
      </c>
      <c r="V259" s="3">
        <f t="shared" si="66"/>
        <v>2832111.8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2832111.8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10385583</v>
      </c>
      <c r="T260" s="10"/>
      <c r="U260" s="3">
        <f t="shared" si="65"/>
        <v>0</v>
      </c>
      <c r="V260" s="3">
        <f t="shared" si="66"/>
        <v>10385583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5192791.5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5192791.5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427026</v>
      </c>
      <c r="T261" s="10"/>
      <c r="U261" s="3">
        <f t="shared" si="65"/>
        <v>0</v>
      </c>
      <c r="V261" s="3">
        <f t="shared" si="66"/>
        <v>427026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427026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39070699</v>
      </c>
      <c r="T262" s="10"/>
      <c r="U262" s="3">
        <f t="shared" si="65"/>
        <v>0</v>
      </c>
      <c r="V262" s="3">
        <f t="shared" si="66"/>
        <v>1953534.9500000002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1953534.9500000002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1222199</v>
      </c>
      <c r="T263" s="10"/>
      <c r="U263" s="3">
        <f t="shared" si="65"/>
        <v>0</v>
      </c>
      <c r="V263" s="3">
        <f t="shared" si="66"/>
        <v>61109.950000000004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61109.950000000004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11335968</v>
      </c>
      <c r="T264" s="10"/>
      <c r="U264" s="3">
        <f t="shared" si="65"/>
        <v>0</v>
      </c>
      <c r="V264" s="3">
        <f t="shared" si="66"/>
        <v>566798.4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566798.4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7405626</v>
      </c>
      <c r="T265" s="10"/>
      <c r="U265" s="3">
        <f t="shared" si="65"/>
        <v>0</v>
      </c>
      <c r="V265" s="3">
        <f t="shared" si="66"/>
        <v>370281.30000000005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370281.30000000005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1049111</v>
      </c>
      <c r="T266" s="10"/>
      <c r="U266" s="3">
        <f t="shared" si="65"/>
        <v>0</v>
      </c>
      <c r="V266" s="3">
        <f t="shared" si="66"/>
        <v>52455.55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52455.55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3843166</v>
      </c>
      <c r="T267" s="10"/>
      <c r="U267" s="3">
        <f t="shared" ref="U267:U330" si="96">R267*N267</f>
        <v>0</v>
      </c>
      <c r="V267" s="3">
        <f t="shared" ref="V267:V330" si="97">S267*N267</f>
        <v>192158.30000000002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192158.30000000002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1639011</v>
      </c>
      <c r="T268" s="10"/>
      <c r="U268" s="3">
        <f t="shared" si="96"/>
        <v>0</v>
      </c>
      <c r="V268" s="3">
        <f t="shared" si="97"/>
        <v>81950.55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81950.55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4996608</v>
      </c>
      <c r="T269" s="10"/>
      <c r="U269" s="3">
        <f t="shared" si="96"/>
        <v>0</v>
      </c>
      <c r="V269" s="3">
        <f t="shared" si="97"/>
        <v>249830.40000000002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249830.40000000002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7503030</v>
      </c>
      <c r="T270" s="10"/>
      <c r="U270" s="3">
        <f t="shared" si="96"/>
        <v>0</v>
      </c>
      <c r="V270" s="3">
        <f t="shared" si="97"/>
        <v>375151.5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375151.5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2638719</v>
      </c>
      <c r="T271" s="10"/>
      <c r="U271" s="3">
        <f t="shared" si="96"/>
        <v>0</v>
      </c>
      <c r="V271" s="3">
        <f t="shared" si="97"/>
        <v>131935.95000000001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131935.95000000001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1293149</v>
      </c>
      <c r="T272" s="10"/>
      <c r="U272" s="3">
        <f t="shared" si="96"/>
        <v>0</v>
      </c>
      <c r="V272" s="3">
        <f t="shared" si="97"/>
        <v>64657.450000000004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64657.450000000004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5440621</v>
      </c>
      <c r="T273" s="10"/>
      <c r="U273" s="3">
        <f t="shared" si="96"/>
        <v>0</v>
      </c>
      <c r="V273" s="3">
        <f t="shared" si="97"/>
        <v>272031.05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272031.05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951150</v>
      </c>
      <c r="T274" s="10"/>
      <c r="U274" s="3">
        <f t="shared" si="96"/>
        <v>0</v>
      </c>
      <c r="V274" s="3">
        <f t="shared" si="97"/>
        <v>47557.5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47557.5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654981</v>
      </c>
      <c r="T275" s="10"/>
      <c r="U275" s="3">
        <f t="shared" si="96"/>
        <v>0</v>
      </c>
      <c r="V275" s="3">
        <f t="shared" si="97"/>
        <v>523984.80000000005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523984.80000000005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1850241</v>
      </c>
      <c r="T276" s="10"/>
      <c r="U276" s="3">
        <f t="shared" si="96"/>
        <v>0</v>
      </c>
      <c r="V276" s="3">
        <f t="shared" si="97"/>
        <v>92512.05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92512.05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6246599</v>
      </c>
      <c r="T277" s="10"/>
      <c r="U277" s="3">
        <f t="shared" si="96"/>
        <v>0</v>
      </c>
      <c r="V277" s="3">
        <f t="shared" si="97"/>
        <v>936989.85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936989.85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3756578</v>
      </c>
      <c r="T278" s="10"/>
      <c r="U278" s="3">
        <f t="shared" si="96"/>
        <v>0</v>
      </c>
      <c r="V278" s="3">
        <f t="shared" si="97"/>
        <v>563486.69999999995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563486.69999999995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3064431</v>
      </c>
      <c r="T279" s="10"/>
      <c r="U279" s="3">
        <f t="shared" si="96"/>
        <v>0</v>
      </c>
      <c r="V279" s="3">
        <f t="shared" si="97"/>
        <v>459664.64999999997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459664.64999999997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2752390</v>
      </c>
      <c r="T280" s="10"/>
      <c r="U280" s="3">
        <f t="shared" si="96"/>
        <v>0</v>
      </c>
      <c r="V280" s="3">
        <f t="shared" si="97"/>
        <v>412858.5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412858.5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5352523</v>
      </c>
      <c r="T281" s="10"/>
      <c r="U281" s="3">
        <f t="shared" si="96"/>
        <v>0</v>
      </c>
      <c r="V281" s="3">
        <f t="shared" si="97"/>
        <v>802878.45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802878.45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683447</v>
      </c>
      <c r="T282" s="10"/>
      <c r="U282" s="3">
        <f t="shared" si="96"/>
        <v>0</v>
      </c>
      <c r="V282" s="3">
        <f t="shared" si="97"/>
        <v>102517.05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102517.05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2631145</v>
      </c>
      <c r="T283" s="10"/>
      <c r="U283" s="3">
        <f t="shared" si="96"/>
        <v>0</v>
      </c>
      <c r="V283" s="3">
        <f t="shared" si="97"/>
        <v>394671.75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394671.75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2284540</v>
      </c>
      <c r="T284" s="10"/>
      <c r="U284" s="3">
        <f t="shared" si="96"/>
        <v>0</v>
      </c>
      <c r="V284" s="3">
        <f t="shared" si="97"/>
        <v>342681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342681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941898</v>
      </c>
      <c r="T285" s="10"/>
      <c r="U285" s="3">
        <f t="shared" si="96"/>
        <v>0</v>
      </c>
      <c r="V285" s="3">
        <f t="shared" si="97"/>
        <v>141284.69999999998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141284.69999999998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4509151</v>
      </c>
      <c r="T286" s="10"/>
      <c r="U286" s="3">
        <f t="shared" si="96"/>
        <v>0</v>
      </c>
      <c r="V286" s="3">
        <f t="shared" si="97"/>
        <v>676372.65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676372.65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12301116</v>
      </c>
      <c r="T287" s="10"/>
      <c r="U287" s="3">
        <f t="shared" si="96"/>
        <v>0</v>
      </c>
      <c r="V287" s="3">
        <f t="shared" si="97"/>
        <v>615055.80000000005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615055.80000000005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1446149</v>
      </c>
      <c r="T288" s="10"/>
      <c r="U288" s="3">
        <f t="shared" si="96"/>
        <v>0</v>
      </c>
      <c r="V288" s="3">
        <f t="shared" si="97"/>
        <v>72307.45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72307.45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1328489</v>
      </c>
      <c r="T289" s="10"/>
      <c r="U289" s="3">
        <f t="shared" si="96"/>
        <v>0</v>
      </c>
      <c r="V289" s="3">
        <f t="shared" si="97"/>
        <v>66424.45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66424.45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1626439</v>
      </c>
      <c r="T290" s="10"/>
      <c r="U290" s="3">
        <f t="shared" si="96"/>
        <v>0</v>
      </c>
      <c r="V290" s="3">
        <f t="shared" si="97"/>
        <v>813219.5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813219.5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12603604</v>
      </c>
      <c r="T291" s="10"/>
      <c r="U291" s="3">
        <f t="shared" si="96"/>
        <v>0</v>
      </c>
      <c r="V291" s="3">
        <f t="shared" si="97"/>
        <v>630180.20000000007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630180.20000000007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18974863</v>
      </c>
      <c r="T292" s="10"/>
      <c r="U292" s="3">
        <f t="shared" si="96"/>
        <v>0</v>
      </c>
      <c r="V292" s="3">
        <f t="shared" si="97"/>
        <v>948743.15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948743.15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5796885</v>
      </c>
      <c r="T293" s="10"/>
      <c r="U293" s="3">
        <f t="shared" si="96"/>
        <v>0</v>
      </c>
      <c r="V293" s="3">
        <f t="shared" si="97"/>
        <v>289844.25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289844.25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5250791</v>
      </c>
      <c r="T294" s="10"/>
      <c r="U294" s="3">
        <f t="shared" si="96"/>
        <v>0</v>
      </c>
      <c r="V294" s="3">
        <f t="shared" si="97"/>
        <v>1575237.3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1575237.3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61727661</v>
      </c>
      <c r="T295" s="10"/>
      <c r="U295" s="3">
        <f t="shared" si="96"/>
        <v>0</v>
      </c>
      <c r="V295" s="3">
        <f t="shared" si="97"/>
        <v>18518298.300000001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18518298.300000001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1541883</v>
      </c>
      <c r="T299" s="10"/>
      <c r="U299" s="3">
        <f t="shared" si="96"/>
        <v>0</v>
      </c>
      <c r="V299" s="3">
        <f t="shared" si="97"/>
        <v>462564.89999999997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462564.89999999997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797580</v>
      </c>
      <c r="T300" s="10"/>
      <c r="U300" s="3">
        <f t="shared" si="96"/>
        <v>0</v>
      </c>
      <c r="V300" s="3">
        <f t="shared" si="97"/>
        <v>239274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239274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0</v>
      </c>
      <c r="T301" s="10"/>
      <c r="U301" s="3">
        <f t="shared" si="96"/>
        <v>0</v>
      </c>
      <c r="V301" s="3">
        <f t="shared" si="97"/>
        <v>0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0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884498</v>
      </c>
      <c r="T302" s="10"/>
      <c r="U302" s="3">
        <f t="shared" si="96"/>
        <v>0</v>
      </c>
      <c r="V302" s="3">
        <f t="shared" si="97"/>
        <v>265349.39999999997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265349.39999999997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3003621</v>
      </c>
      <c r="T303" s="10"/>
      <c r="U303" s="3">
        <f t="shared" si="96"/>
        <v>0</v>
      </c>
      <c r="V303" s="3">
        <f t="shared" si="97"/>
        <v>901086.29999999993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901086.29999999993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315898</v>
      </c>
      <c r="T304" s="10"/>
      <c r="U304" s="3">
        <f t="shared" si="96"/>
        <v>0</v>
      </c>
      <c r="V304" s="3">
        <f t="shared" si="97"/>
        <v>94769.4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94769.4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2736604</v>
      </c>
      <c r="T305" s="10"/>
      <c r="U305" s="3">
        <f t="shared" si="96"/>
        <v>0</v>
      </c>
      <c r="V305" s="3">
        <f t="shared" si="97"/>
        <v>820981.2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820981.2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3695238</v>
      </c>
      <c r="T306" s="10"/>
      <c r="U306" s="3">
        <f t="shared" si="96"/>
        <v>0</v>
      </c>
      <c r="V306" s="3">
        <f t="shared" si="97"/>
        <v>1108571.3999999999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1108571.3999999999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2052172</v>
      </c>
      <c r="T307" s="10"/>
      <c r="U307" s="3">
        <f t="shared" si="96"/>
        <v>0</v>
      </c>
      <c r="V307" s="3">
        <f t="shared" si="97"/>
        <v>615651.6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615651.6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31846137</v>
      </c>
      <c r="T308" s="10"/>
      <c r="U308" s="3">
        <f t="shared" si="96"/>
        <v>0</v>
      </c>
      <c r="V308" s="3">
        <f t="shared" si="97"/>
        <v>9553841.0999999996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9553841.0999999996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1228247</v>
      </c>
      <c r="T309" s="10"/>
      <c r="U309" s="3">
        <f t="shared" si="96"/>
        <v>0</v>
      </c>
      <c r="V309" s="3">
        <f t="shared" si="97"/>
        <v>368474.1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368474.1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767264</v>
      </c>
      <c r="T310" s="10"/>
      <c r="U310" s="3">
        <f t="shared" si="96"/>
        <v>0</v>
      </c>
      <c r="V310" s="3">
        <f t="shared" si="97"/>
        <v>230179.19999999998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230179.19999999998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1698534</v>
      </c>
      <c r="T311" s="10"/>
      <c r="U311" s="3">
        <f t="shared" si="96"/>
        <v>0</v>
      </c>
      <c r="V311" s="3">
        <f t="shared" si="97"/>
        <v>509560.19999999995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509560.19999999995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1941959</v>
      </c>
      <c r="T312" s="10"/>
      <c r="U312" s="3">
        <f t="shared" si="96"/>
        <v>0</v>
      </c>
      <c r="V312" s="3">
        <f t="shared" si="97"/>
        <v>582587.69999999995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582587.69999999995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1485764</v>
      </c>
      <c r="T313" s="10"/>
      <c r="U313" s="3">
        <f t="shared" si="96"/>
        <v>0</v>
      </c>
      <c r="V313" s="3">
        <f t="shared" si="97"/>
        <v>445729.2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445729.2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4251849</v>
      </c>
      <c r="T314" s="10"/>
      <c r="U314" s="3">
        <f t="shared" si="96"/>
        <v>0</v>
      </c>
      <c r="V314" s="3">
        <f t="shared" si="97"/>
        <v>1275554.7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1275554.7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4206517</v>
      </c>
      <c r="T315" s="10"/>
      <c r="U315" s="3">
        <f t="shared" si="96"/>
        <v>0</v>
      </c>
      <c r="V315" s="3">
        <f t="shared" si="97"/>
        <v>1261955.0999999999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1261955.0999999999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0</v>
      </c>
      <c r="T316" s="10"/>
      <c r="U316" s="3">
        <f t="shared" si="96"/>
        <v>0</v>
      </c>
      <c r="V316" s="3">
        <f t="shared" si="97"/>
        <v>0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0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12055</v>
      </c>
      <c r="T317" s="10"/>
      <c r="U317" s="3">
        <f t="shared" si="96"/>
        <v>0</v>
      </c>
      <c r="V317" s="3">
        <f t="shared" si="97"/>
        <v>3616.5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3616.5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3235229</v>
      </c>
      <c r="T318" s="10"/>
      <c r="U318" s="3">
        <f t="shared" si="96"/>
        <v>0</v>
      </c>
      <c r="V318" s="3">
        <f t="shared" si="97"/>
        <v>970568.7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970568.7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1596127</v>
      </c>
      <c r="T319" s="10"/>
      <c r="U319" s="3">
        <f t="shared" si="96"/>
        <v>0</v>
      </c>
      <c r="V319" s="3">
        <f t="shared" si="97"/>
        <v>478838.1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478838.1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740339</v>
      </c>
      <c r="T320" s="10"/>
      <c r="U320" s="3">
        <f t="shared" si="96"/>
        <v>0</v>
      </c>
      <c r="V320" s="3">
        <f t="shared" si="97"/>
        <v>222101.69999999998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222101.69999999998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481503</v>
      </c>
      <c r="T321" s="10"/>
      <c r="U321" s="3">
        <f t="shared" si="96"/>
        <v>0</v>
      </c>
      <c r="V321" s="3">
        <f t="shared" si="97"/>
        <v>144450.9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144450.9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4779635</v>
      </c>
      <c r="T322" s="10"/>
      <c r="U322" s="3">
        <f t="shared" si="96"/>
        <v>0</v>
      </c>
      <c r="V322" s="3">
        <f t="shared" si="97"/>
        <v>1433890.5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1433890.5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428997</v>
      </c>
      <c r="T323" s="10"/>
      <c r="U323" s="3">
        <f t="shared" si="96"/>
        <v>0</v>
      </c>
      <c r="V323" s="3">
        <f t="shared" si="97"/>
        <v>128699.09999999999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128699.09999999999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721004</v>
      </c>
      <c r="T324" s="10"/>
      <c r="U324" s="3">
        <f t="shared" si="96"/>
        <v>0</v>
      </c>
      <c r="V324" s="3">
        <f t="shared" si="97"/>
        <v>216301.19999999998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216301.19999999998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172038</v>
      </c>
      <c r="T325" s="10"/>
      <c r="U325" s="3">
        <f t="shared" si="96"/>
        <v>0</v>
      </c>
      <c r="V325" s="3">
        <f t="shared" si="97"/>
        <v>51611.4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51611.4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14213852</v>
      </c>
      <c r="T326" s="10"/>
      <c r="U326" s="3">
        <f t="shared" si="96"/>
        <v>0</v>
      </c>
      <c r="V326" s="3">
        <f t="shared" si="97"/>
        <v>4264155.5999999996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4264155.5999999996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3015795</v>
      </c>
      <c r="T327" s="10"/>
      <c r="U327" s="3">
        <f t="shared" si="96"/>
        <v>0</v>
      </c>
      <c r="V327" s="3">
        <f t="shared" si="97"/>
        <v>904738.5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904738.5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78574</v>
      </c>
      <c r="T329" s="10"/>
      <c r="U329" s="3">
        <f t="shared" si="96"/>
        <v>0</v>
      </c>
      <c r="V329" s="3">
        <f t="shared" si="97"/>
        <v>23572.2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23572.2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1848503</v>
      </c>
      <c r="T330" s="10"/>
      <c r="U330" s="3">
        <f t="shared" si="96"/>
        <v>0</v>
      </c>
      <c r="V330" s="3">
        <f t="shared" si="97"/>
        <v>554550.9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554550.9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1260179</v>
      </c>
      <c r="T332" s="10"/>
      <c r="U332" s="3">
        <f t="shared" si="107"/>
        <v>0</v>
      </c>
      <c r="V332" s="3">
        <f t="shared" si="108"/>
        <v>378053.7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378053.7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11239</v>
      </c>
      <c r="T333" s="10"/>
      <c r="U333" s="3">
        <f t="shared" si="107"/>
        <v>0</v>
      </c>
      <c r="V333" s="3">
        <f t="shared" si="108"/>
        <v>3371.7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3371.7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272358</v>
      </c>
      <c r="T334" s="10"/>
      <c r="U334" s="3">
        <f t="shared" si="107"/>
        <v>0</v>
      </c>
      <c r="V334" s="3">
        <f t="shared" si="108"/>
        <v>81707.399999999994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81707.399999999994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4440712</v>
      </c>
      <c r="T335" s="10"/>
      <c r="U335" s="3">
        <f t="shared" si="107"/>
        <v>0</v>
      </c>
      <c r="V335" s="3">
        <f t="shared" si="108"/>
        <v>1332213.5999999999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1332213.5999999999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4441879</v>
      </c>
      <c r="T336" s="10"/>
      <c r="U336" s="3">
        <f t="shared" si="107"/>
        <v>0</v>
      </c>
      <c r="V336" s="3">
        <f t="shared" si="108"/>
        <v>1332563.7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1332563.7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4465925</v>
      </c>
      <c r="T337" s="10"/>
      <c r="U337" s="3">
        <f t="shared" si="107"/>
        <v>0</v>
      </c>
      <c r="V337" s="3">
        <f t="shared" si="108"/>
        <v>2232962.5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2232962.5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263264</v>
      </c>
      <c r="T339" s="10"/>
      <c r="U339" s="3">
        <f t="shared" si="107"/>
        <v>0</v>
      </c>
      <c r="V339" s="3">
        <f t="shared" si="108"/>
        <v>131632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131632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59548</v>
      </c>
      <c r="T341" s="10"/>
      <c r="U341" s="3">
        <f t="shared" si="107"/>
        <v>0</v>
      </c>
      <c r="V341" s="3">
        <f t="shared" si="108"/>
        <v>29774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29774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2071</v>
      </c>
      <c r="T342" s="10"/>
      <c r="U342" s="3">
        <f t="shared" si="107"/>
        <v>0</v>
      </c>
      <c r="V342" s="3">
        <f t="shared" si="108"/>
        <v>1035.5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1035.5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33597</v>
      </c>
      <c r="T344" s="10"/>
      <c r="U344" s="3">
        <f t="shared" si="107"/>
        <v>0</v>
      </c>
      <c r="V344" s="3">
        <f t="shared" si="108"/>
        <v>16798.5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16798.5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1514726</v>
      </c>
      <c r="T345" s="10"/>
      <c r="U345" s="3">
        <f t="shared" si="107"/>
        <v>0</v>
      </c>
      <c r="V345" s="3">
        <f t="shared" si="108"/>
        <v>757363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757363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122064</v>
      </c>
      <c r="T346" s="10"/>
      <c r="U346" s="3">
        <f t="shared" si="107"/>
        <v>0</v>
      </c>
      <c r="V346" s="3">
        <f t="shared" si="108"/>
        <v>61032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61032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1610046</v>
      </c>
      <c r="T347" s="10"/>
      <c r="U347" s="3">
        <f t="shared" si="107"/>
        <v>0</v>
      </c>
      <c r="V347" s="3">
        <f t="shared" si="108"/>
        <v>805023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805023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14498901</v>
      </c>
      <c r="T348" s="10"/>
      <c r="U348" s="3">
        <f t="shared" si="107"/>
        <v>0</v>
      </c>
      <c r="V348" s="3">
        <f t="shared" si="108"/>
        <v>7249450.5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7249450.5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1120453</v>
      </c>
      <c r="T349" s="10"/>
      <c r="U349" s="3">
        <f t="shared" si="107"/>
        <v>0</v>
      </c>
      <c r="V349" s="3">
        <f t="shared" si="108"/>
        <v>560226.5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560226.5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486076</v>
      </c>
      <c r="T350" s="10"/>
      <c r="U350" s="3">
        <f t="shared" si="107"/>
        <v>0</v>
      </c>
      <c r="V350" s="3">
        <f t="shared" si="108"/>
        <v>145822.79999999999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145822.79999999999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6023773</v>
      </c>
      <c r="T351" s="10"/>
      <c r="U351" s="3">
        <f t="shared" si="107"/>
        <v>0</v>
      </c>
      <c r="V351" s="3">
        <f t="shared" si="108"/>
        <v>1807131.9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1807131.9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11623</v>
      </c>
      <c r="T352" s="10"/>
      <c r="U352" s="3">
        <f t="shared" si="107"/>
        <v>0</v>
      </c>
      <c r="V352" s="3">
        <f t="shared" si="108"/>
        <v>3486.9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3486.9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5163851</v>
      </c>
      <c r="T353" s="10"/>
      <c r="U353" s="3">
        <f t="shared" si="107"/>
        <v>0</v>
      </c>
      <c r="V353" s="3">
        <f t="shared" si="108"/>
        <v>5163851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5163851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3253968</v>
      </c>
      <c r="T354" s="10"/>
      <c r="U354" s="3">
        <f t="shared" si="107"/>
        <v>0</v>
      </c>
      <c r="V354" s="3">
        <f t="shared" si="108"/>
        <v>1626984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1626984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12745635</v>
      </c>
      <c r="T355" s="10"/>
      <c r="U355" s="3">
        <f t="shared" si="107"/>
        <v>0</v>
      </c>
      <c r="V355" s="3">
        <f t="shared" si="108"/>
        <v>6372817.5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6372817.5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23956906</v>
      </c>
      <c r="T356" s="10"/>
      <c r="U356" s="3">
        <f t="shared" si="107"/>
        <v>0</v>
      </c>
      <c r="V356" s="3">
        <f t="shared" si="108"/>
        <v>11978453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11978453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2125064</v>
      </c>
      <c r="T357" s="10"/>
      <c r="U357" s="3">
        <f t="shared" si="107"/>
        <v>0</v>
      </c>
      <c r="V357" s="3">
        <f t="shared" si="108"/>
        <v>1062532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1062532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896786</v>
      </c>
      <c r="T358" s="10"/>
      <c r="U358" s="3">
        <f t="shared" si="107"/>
        <v>0</v>
      </c>
      <c r="V358" s="3">
        <f t="shared" si="108"/>
        <v>448393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448393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2228718</v>
      </c>
      <c r="T359" s="10"/>
      <c r="U359" s="3">
        <f t="shared" si="107"/>
        <v>0</v>
      </c>
      <c r="V359" s="3">
        <f t="shared" si="108"/>
        <v>1114359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1114359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302355</v>
      </c>
      <c r="T360" s="10"/>
      <c r="U360" s="3">
        <f t="shared" si="107"/>
        <v>0</v>
      </c>
      <c r="V360" s="3">
        <f t="shared" si="108"/>
        <v>151177.5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151177.5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227411</v>
      </c>
      <c r="T361" s="10"/>
      <c r="U361" s="3">
        <f t="shared" si="107"/>
        <v>0</v>
      </c>
      <c r="V361" s="3">
        <f t="shared" si="108"/>
        <v>113705.5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113705.5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755003</v>
      </c>
      <c r="T362" s="10"/>
      <c r="U362" s="3">
        <f t="shared" si="107"/>
        <v>0</v>
      </c>
      <c r="V362" s="3">
        <f t="shared" si="108"/>
        <v>377501.5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377501.5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23540267</v>
      </c>
      <c r="T363" s="10"/>
      <c r="U363" s="3">
        <f t="shared" si="107"/>
        <v>0</v>
      </c>
      <c r="V363" s="3">
        <f t="shared" si="108"/>
        <v>18832213.600000001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18832213.600000001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3919015</v>
      </c>
      <c r="T364" s="10"/>
      <c r="U364" s="3">
        <f t="shared" si="107"/>
        <v>0</v>
      </c>
      <c r="V364" s="3">
        <f t="shared" si="108"/>
        <v>3135212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3135212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3600173</v>
      </c>
      <c r="T365" s="10"/>
      <c r="U365" s="3">
        <f t="shared" si="107"/>
        <v>0</v>
      </c>
      <c r="V365" s="3">
        <f t="shared" si="108"/>
        <v>2880138.4000000004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2880138.4000000004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7692970</v>
      </c>
      <c r="T366" s="10"/>
      <c r="U366" s="3">
        <f t="shared" si="107"/>
        <v>0</v>
      </c>
      <c r="V366" s="3">
        <f t="shared" si="108"/>
        <v>6154376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6154376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21001994</v>
      </c>
      <c r="T367" s="10"/>
      <c r="U367" s="3">
        <f t="shared" si="107"/>
        <v>0</v>
      </c>
      <c r="V367" s="3">
        <f t="shared" si="108"/>
        <v>16801595.199999999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16801595.199999999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2757820</v>
      </c>
      <c r="T368" s="10"/>
      <c r="U368" s="3">
        <f t="shared" si="107"/>
        <v>0</v>
      </c>
      <c r="V368" s="3">
        <f t="shared" si="108"/>
        <v>2206256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2206256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1738125</v>
      </c>
      <c r="T369" s="10"/>
      <c r="U369" s="3">
        <f t="shared" si="107"/>
        <v>0</v>
      </c>
      <c r="V369" s="3">
        <f t="shared" si="108"/>
        <v>869062.5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869062.5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8401386</v>
      </c>
      <c r="T370" s="10"/>
      <c r="U370" s="3">
        <f t="shared" si="107"/>
        <v>0</v>
      </c>
      <c r="V370" s="3">
        <f t="shared" si="108"/>
        <v>4200693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4200693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4757</v>
      </c>
      <c r="T371" s="10"/>
      <c r="U371" s="3">
        <f t="shared" si="107"/>
        <v>0</v>
      </c>
      <c r="V371" s="3">
        <f t="shared" si="108"/>
        <v>2378.5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2378.5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186626</v>
      </c>
      <c r="T372" s="10"/>
      <c r="U372" s="3">
        <f t="shared" si="107"/>
        <v>0</v>
      </c>
      <c r="V372" s="3">
        <f t="shared" si="108"/>
        <v>93313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93313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2568135</v>
      </c>
      <c r="T373" s="10"/>
      <c r="U373" s="3">
        <f t="shared" si="107"/>
        <v>0</v>
      </c>
      <c r="V373" s="3">
        <f t="shared" si="108"/>
        <v>1284067.5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1284067.5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113121</v>
      </c>
      <c r="T374" s="10"/>
      <c r="U374" s="3">
        <f t="shared" si="107"/>
        <v>0</v>
      </c>
      <c r="V374" s="3">
        <f t="shared" si="108"/>
        <v>56560.5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56560.5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1963658</v>
      </c>
      <c r="T375" s="10"/>
      <c r="U375" s="3">
        <f t="shared" si="107"/>
        <v>0</v>
      </c>
      <c r="V375" s="3">
        <f t="shared" si="108"/>
        <v>589097.4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589097.4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395693</v>
      </c>
      <c r="T376" s="10"/>
      <c r="U376" s="3">
        <f t="shared" si="107"/>
        <v>0</v>
      </c>
      <c r="V376" s="3">
        <f t="shared" si="108"/>
        <v>118707.9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118707.9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271494</v>
      </c>
      <c r="T377" s="10"/>
      <c r="U377" s="3">
        <f t="shared" si="107"/>
        <v>0</v>
      </c>
      <c r="V377" s="3">
        <f t="shared" si="108"/>
        <v>81448.2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81448.2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16990129</v>
      </c>
      <c r="T378" s="10"/>
      <c r="U378" s="3">
        <f t="shared" si="107"/>
        <v>0</v>
      </c>
      <c r="V378" s="3">
        <f t="shared" si="108"/>
        <v>5097038.7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5097038.7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882243</v>
      </c>
      <c r="T379" s="10"/>
      <c r="U379" s="3">
        <f t="shared" si="107"/>
        <v>0</v>
      </c>
      <c r="V379" s="3">
        <f t="shared" si="108"/>
        <v>264672.89999999997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264672.89999999997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2643945</v>
      </c>
      <c r="T380" s="10"/>
      <c r="U380" s="3">
        <f t="shared" si="107"/>
        <v>0</v>
      </c>
      <c r="V380" s="3">
        <f t="shared" si="108"/>
        <v>793183.5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793183.5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26389</v>
      </c>
      <c r="T381" s="10"/>
      <c r="U381" s="3">
        <f t="shared" si="107"/>
        <v>0</v>
      </c>
      <c r="V381" s="3">
        <f t="shared" si="108"/>
        <v>7916.7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7916.7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768847</v>
      </c>
      <c r="T382" s="10"/>
      <c r="U382" s="3">
        <f t="shared" si="107"/>
        <v>0</v>
      </c>
      <c r="V382" s="3">
        <f t="shared" si="108"/>
        <v>230654.1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230654.1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112579</v>
      </c>
      <c r="T383" s="10"/>
      <c r="U383" s="3">
        <f t="shared" si="107"/>
        <v>0</v>
      </c>
      <c r="V383" s="3">
        <f t="shared" si="108"/>
        <v>33773.699999999997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33773.699999999997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61335</v>
      </c>
      <c r="T384" s="10"/>
      <c r="U384" s="3">
        <f t="shared" si="107"/>
        <v>0</v>
      </c>
      <c r="V384" s="3">
        <f t="shared" si="108"/>
        <v>18400.5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18400.5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1888654</v>
      </c>
      <c r="T385" s="10"/>
      <c r="U385" s="3">
        <f t="shared" si="107"/>
        <v>0</v>
      </c>
      <c r="V385" s="3">
        <f t="shared" si="108"/>
        <v>566596.19999999995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566596.19999999995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2548269</v>
      </c>
      <c r="T386" s="10"/>
      <c r="U386" s="3">
        <f t="shared" si="107"/>
        <v>0</v>
      </c>
      <c r="V386" s="3">
        <f t="shared" si="108"/>
        <v>764480.7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764480.7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134847</v>
      </c>
      <c r="T387" s="10"/>
      <c r="U387" s="3">
        <f t="shared" si="107"/>
        <v>0</v>
      </c>
      <c r="V387" s="3">
        <f t="shared" si="108"/>
        <v>40454.1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40454.1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4668416</v>
      </c>
      <c r="T388" s="10"/>
      <c r="U388" s="3">
        <f t="shared" si="107"/>
        <v>0</v>
      </c>
      <c r="V388" s="3">
        <f t="shared" si="108"/>
        <v>1400524.8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1400524.8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4467169</v>
      </c>
      <c r="T389" s="10"/>
      <c r="U389" s="3">
        <f t="shared" si="107"/>
        <v>0</v>
      </c>
      <c r="V389" s="3">
        <f t="shared" si="108"/>
        <v>446716.9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446716.9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3834162</v>
      </c>
      <c r="T390" s="10"/>
      <c r="U390" s="3">
        <f t="shared" si="107"/>
        <v>0</v>
      </c>
      <c r="V390" s="3">
        <f t="shared" si="108"/>
        <v>383416.2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383416.2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7330779</v>
      </c>
      <c r="T391" s="10"/>
      <c r="U391" s="3">
        <f t="shared" si="107"/>
        <v>0</v>
      </c>
      <c r="V391" s="3">
        <f t="shared" si="108"/>
        <v>733077.9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733077.9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4587755</v>
      </c>
      <c r="T392" s="10"/>
      <c r="U392" s="3">
        <f t="shared" si="107"/>
        <v>0</v>
      </c>
      <c r="V392" s="3">
        <f t="shared" si="108"/>
        <v>458775.5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458775.5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4724039</v>
      </c>
      <c r="T393" s="10"/>
      <c r="U393" s="3">
        <f t="shared" si="107"/>
        <v>0</v>
      </c>
      <c r="V393" s="3">
        <f t="shared" si="108"/>
        <v>472403.9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472403.9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3672510</v>
      </c>
      <c r="T394" s="10"/>
      <c r="U394" s="3">
        <f t="shared" si="107"/>
        <v>0</v>
      </c>
      <c r="V394" s="3">
        <f t="shared" si="108"/>
        <v>367251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367251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909</v>
      </c>
      <c r="T395" s="10"/>
      <c r="U395" s="3">
        <f t="shared" ref="U395:U458" si="112">R395*N395</f>
        <v>0</v>
      </c>
      <c r="V395" s="3">
        <f t="shared" ref="V395:V458" si="113">S395*N395</f>
        <v>909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909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72774</v>
      </c>
      <c r="T396" s="10"/>
      <c r="U396" s="3">
        <f t="shared" si="112"/>
        <v>0</v>
      </c>
      <c r="V396" s="3">
        <f t="shared" si="113"/>
        <v>72774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72774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163163</v>
      </c>
      <c r="T397" s="10"/>
      <c r="U397" s="3">
        <f t="shared" si="112"/>
        <v>0</v>
      </c>
      <c r="V397" s="3">
        <f t="shared" si="113"/>
        <v>163163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163163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919221</v>
      </c>
      <c r="T398" s="10"/>
      <c r="U398" s="3">
        <f t="shared" si="112"/>
        <v>0</v>
      </c>
      <c r="V398" s="3">
        <f t="shared" si="113"/>
        <v>919221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919221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1670509</v>
      </c>
      <c r="T399" s="10"/>
      <c r="U399" s="3">
        <f t="shared" si="112"/>
        <v>0</v>
      </c>
      <c r="V399" s="3">
        <f t="shared" si="113"/>
        <v>1670509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1670509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896753</v>
      </c>
      <c r="T400" s="10"/>
      <c r="U400" s="3">
        <f t="shared" si="112"/>
        <v>0</v>
      </c>
      <c r="V400" s="3">
        <f t="shared" si="113"/>
        <v>896753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896753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89218</v>
      </c>
      <c r="T401" s="10"/>
      <c r="U401" s="3">
        <f t="shared" si="112"/>
        <v>0</v>
      </c>
      <c r="V401" s="3">
        <f t="shared" si="113"/>
        <v>89218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89218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6438433</v>
      </c>
      <c r="T402" s="10"/>
      <c r="U402" s="3">
        <f t="shared" si="112"/>
        <v>0</v>
      </c>
      <c r="V402" s="3">
        <f t="shared" si="113"/>
        <v>6438433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6438433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263471</v>
      </c>
      <c r="T403" s="10"/>
      <c r="U403" s="3">
        <f t="shared" si="112"/>
        <v>0</v>
      </c>
      <c r="V403" s="3">
        <f t="shared" si="113"/>
        <v>263471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263471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2165035</v>
      </c>
      <c r="T404" s="10"/>
      <c r="U404" s="3">
        <f t="shared" si="112"/>
        <v>0</v>
      </c>
      <c r="V404" s="3">
        <f t="shared" si="113"/>
        <v>2165035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2165035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841509</v>
      </c>
      <c r="T405" s="10"/>
      <c r="U405" s="3">
        <f t="shared" si="112"/>
        <v>0</v>
      </c>
      <c r="V405" s="3">
        <f t="shared" si="113"/>
        <v>841509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841509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3143217</v>
      </c>
      <c r="T406" s="10"/>
      <c r="U406" s="3">
        <f t="shared" si="112"/>
        <v>0</v>
      </c>
      <c r="V406" s="3">
        <f t="shared" si="113"/>
        <v>2514573.6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2514573.6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2841093</v>
      </c>
      <c r="T407" s="10"/>
      <c r="U407" s="3">
        <f t="shared" si="112"/>
        <v>0</v>
      </c>
      <c r="V407" s="3">
        <f t="shared" si="113"/>
        <v>2272874.4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2272874.4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2589083</v>
      </c>
      <c r="T408" s="10"/>
      <c r="U408" s="3">
        <f t="shared" si="112"/>
        <v>0</v>
      </c>
      <c r="V408" s="3">
        <f t="shared" si="113"/>
        <v>2071266.4000000001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2071266.4000000001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8655822</v>
      </c>
      <c r="T409" s="10"/>
      <c r="U409" s="3">
        <f t="shared" si="112"/>
        <v>0</v>
      </c>
      <c r="V409" s="3">
        <f t="shared" si="113"/>
        <v>6924657.6000000006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6924657.6000000006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1738446</v>
      </c>
      <c r="T410" s="10"/>
      <c r="U410" s="3">
        <f t="shared" si="112"/>
        <v>0</v>
      </c>
      <c r="V410" s="3">
        <f t="shared" si="113"/>
        <v>1564601.4000000001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1564601.4000000001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902082</v>
      </c>
      <c r="T411" s="10"/>
      <c r="U411" s="3">
        <f t="shared" si="112"/>
        <v>0</v>
      </c>
      <c r="V411" s="3">
        <f t="shared" si="113"/>
        <v>135312.29999999999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135312.29999999999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14919088</v>
      </c>
      <c r="T412" s="10"/>
      <c r="U412" s="3">
        <f t="shared" si="112"/>
        <v>0</v>
      </c>
      <c r="V412" s="3">
        <f t="shared" si="113"/>
        <v>2237863.1999999997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2237863.1999999997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0</v>
      </c>
      <c r="T413" s="10"/>
      <c r="U413" s="3">
        <f t="shared" si="112"/>
        <v>0</v>
      </c>
      <c r="V413" s="3">
        <f t="shared" si="113"/>
        <v>0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0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67129472</v>
      </c>
      <c r="T414" s="10"/>
      <c r="U414" s="3">
        <f t="shared" si="112"/>
        <v>0</v>
      </c>
      <c r="V414" s="3">
        <f t="shared" si="113"/>
        <v>3356473.6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1678236.8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1678236.8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22534505</v>
      </c>
      <c r="T415" s="10"/>
      <c r="U415" s="3">
        <f t="shared" si="112"/>
        <v>0</v>
      </c>
      <c r="V415" s="3">
        <f t="shared" si="113"/>
        <v>1126725.25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563362.625</v>
      </c>
      <c r="AV415" s="32"/>
      <c r="AW415" s="30"/>
      <c r="AX415" s="28">
        <f t="shared" si="121"/>
        <v>0</v>
      </c>
      <c r="AY415" s="28">
        <f t="shared" si="122"/>
        <v>563362.625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11502701</v>
      </c>
      <c r="T416" s="10"/>
      <c r="U416" s="3">
        <f t="shared" si="112"/>
        <v>0</v>
      </c>
      <c r="V416" s="3">
        <f t="shared" si="113"/>
        <v>575135.05000000005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287567.52500000002</v>
      </c>
      <c r="AV416" s="32"/>
      <c r="AW416" s="30"/>
      <c r="AX416" s="28">
        <f t="shared" si="121"/>
        <v>0</v>
      </c>
      <c r="AY416" s="28">
        <f t="shared" si="122"/>
        <v>287567.52500000002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4065068</v>
      </c>
      <c r="T417" s="10"/>
      <c r="U417" s="3">
        <f t="shared" si="112"/>
        <v>0</v>
      </c>
      <c r="V417" s="3">
        <f t="shared" si="113"/>
        <v>203253.40000000002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101626.70000000001</v>
      </c>
      <c r="AV417" s="32"/>
      <c r="AW417" s="30"/>
      <c r="AX417" s="28">
        <f t="shared" si="121"/>
        <v>0</v>
      </c>
      <c r="AY417" s="28">
        <f t="shared" si="122"/>
        <v>101626.70000000001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1375703</v>
      </c>
      <c r="T418" s="10"/>
      <c r="U418" s="3">
        <f t="shared" si="112"/>
        <v>0</v>
      </c>
      <c r="V418" s="3">
        <f t="shared" si="113"/>
        <v>1238132.7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412710.89999999956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412710.89999999956</v>
      </c>
      <c r="AV418" s="32"/>
      <c r="AW418" s="30"/>
      <c r="AX418" s="28">
        <f t="shared" si="121"/>
        <v>0</v>
      </c>
      <c r="AY418" s="28">
        <f t="shared" si="122"/>
        <v>412710.89999999956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641356</v>
      </c>
      <c r="T419" s="10"/>
      <c r="U419" s="3">
        <f t="shared" si="112"/>
        <v>0</v>
      </c>
      <c r="V419" s="3">
        <f t="shared" si="113"/>
        <v>577220.4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192406.79999999981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192406.79999999981</v>
      </c>
      <c r="AV419" s="32"/>
      <c r="AW419" s="30"/>
      <c r="AX419" s="28">
        <f t="shared" si="121"/>
        <v>0</v>
      </c>
      <c r="AY419" s="28">
        <f t="shared" si="122"/>
        <v>192406.79999999981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287370</v>
      </c>
      <c r="T420" s="10"/>
      <c r="U420" s="3">
        <f t="shared" si="112"/>
        <v>0</v>
      </c>
      <c r="V420" s="3">
        <f t="shared" si="113"/>
        <v>143685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71842.5</v>
      </c>
      <c r="AV420" s="32"/>
      <c r="AW420" s="30"/>
      <c r="AX420" s="28">
        <f t="shared" si="121"/>
        <v>0</v>
      </c>
      <c r="AY420" s="28">
        <f t="shared" si="122"/>
        <v>71842.5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26632</v>
      </c>
      <c r="T421" s="10"/>
      <c r="U421" s="3">
        <f t="shared" si="112"/>
        <v>0</v>
      </c>
      <c r="V421" s="3">
        <f t="shared" si="113"/>
        <v>13316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6658</v>
      </c>
      <c r="AV421" s="32"/>
      <c r="AW421" s="30"/>
      <c r="AX421" s="28">
        <f t="shared" si="121"/>
        <v>0</v>
      </c>
      <c r="AY421" s="28">
        <f t="shared" si="122"/>
        <v>6658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253803</v>
      </c>
      <c r="T422" s="10"/>
      <c r="U422" s="3">
        <f t="shared" si="112"/>
        <v>0</v>
      </c>
      <c r="V422" s="3">
        <f t="shared" si="113"/>
        <v>126901.5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63450.75</v>
      </c>
      <c r="AV422" s="32"/>
      <c r="AW422" s="30"/>
      <c r="AX422" s="28">
        <f t="shared" si="121"/>
        <v>0</v>
      </c>
      <c r="AY422" s="28">
        <f t="shared" si="122"/>
        <v>63450.75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206833</v>
      </c>
      <c r="T423" s="10"/>
      <c r="U423" s="3">
        <f t="shared" si="112"/>
        <v>0</v>
      </c>
      <c r="V423" s="3">
        <f t="shared" si="113"/>
        <v>103416.5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51708.25</v>
      </c>
      <c r="AV423" s="32"/>
      <c r="AW423" s="30"/>
      <c r="AX423" s="28">
        <f t="shared" si="121"/>
        <v>0</v>
      </c>
      <c r="AY423" s="28">
        <f t="shared" si="122"/>
        <v>51708.25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2571931</v>
      </c>
      <c r="T424" s="10"/>
      <c r="U424" s="3">
        <f t="shared" si="112"/>
        <v>0</v>
      </c>
      <c r="V424" s="3">
        <f t="shared" si="113"/>
        <v>2571931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2571931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858313</v>
      </c>
      <c r="T425" s="10"/>
      <c r="U425" s="3">
        <f t="shared" si="112"/>
        <v>0</v>
      </c>
      <c r="V425" s="3">
        <f t="shared" si="113"/>
        <v>858313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858313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647354</v>
      </c>
      <c r="T426" s="10"/>
      <c r="U426" s="3">
        <f t="shared" si="112"/>
        <v>0</v>
      </c>
      <c r="V426" s="3">
        <f t="shared" si="113"/>
        <v>647354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647354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193708</v>
      </c>
      <c r="T428" s="10"/>
      <c r="U428" s="3">
        <f t="shared" si="112"/>
        <v>0</v>
      </c>
      <c r="V428" s="3">
        <f t="shared" si="113"/>
        <v>193708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193708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51828</v>
      </c>
      <c r="T429" s="10"/>
      <c r="U429" s="3">
        <f t="shared" si="112"/>
        <v>0</v>
      </c>
      <c r="V429" s="3">
        <f t="shared" si="113"/>
        <v>51828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51828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1103035</v>
      </c>
      <c r="T430" s="10"/>
      <c r="U430" s="3">
        <f t="shared" si="112"/>
        <v>0</v>
      </c>
      <c r="V430" s="3">
        <f t="shared" si="113"/>
        <v>1103035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1103035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3913620</v>
      </c>
      <c r="T431" s="10"/>
      <c r="U431" s="3">
        <f t="shared" si="112"/>
        <v>0</v>
      </c>
      <c r="V431" s="3">
        <f t="shared" si="113"/>
        <v>391362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391362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645418</v>
      </c>
      <c r="T432" s="10"/>
      <c r="U432" s="3">
        <f t="shared" si="112"/>
        <v>0</v>
      </c>
      <c r="V432" s="3">
        <f t="shared" si="113"/>
        <v>193625.4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193625.4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4031553</v>
      </c>
      <c r="T433" s="10"/>
      <c r="U433" s="3">
        <f t="shared" si="112"/>
        <v>0</v>
      </c>
      <c r="V433" s="3">
        <f t="shared" si="113"/>
        <v>1209465.8999999999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1209465.8999999999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1372</v>
      </c>
      <c r="T434" s="10"/>
      <c r="U434" s="3">
        <f t="shared" si="112"/>
        <v>0</v>
      </c>
      <c r="V434" s="3">
        <f t="shared" si="113"/>
        <v>411.59999999999997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411.59999999999997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4419</v>
      </c>
      <c r="T435" s="10"/>
      <c r="U435" s="3">
        <f t="shared" si="112"/>
        <v>0</v>
      </c>
      <c r="V435" s="3">
        <f t="shared" si="113"/>
        <v>1325.7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1325.7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4882</v>
      </c>
      <c r="T436" s="10"/>
      <c r="U436" s="3">
        <f t="shared" si="112"/>
        <v>0</v>
      </c>
      <c r="V436" s="3">
        <f t="shared" si="113"/>
        <v>1464.6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1464.6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19668</v>
      </c>
      <c r="T437" s="10"/>
      <c r="U437" s="3">
        <f t="shared" si="112"/>
        <v>0</v>
      </c>
      <c r="V437" s="3">
        <f t="shared" si="113"/>
        <v>5900.4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5900.4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267595</v>
      </c>
      <c r="T438" s="10"/>
      <c r="U438" s="3">
        <f t="shared" si="112"/>
        <v>0</v>
      </c>
      <c r="V438" s="3">
        <f t="shared" si="113"/>
        <v>80278.5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80278.5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90264</v>
      </c>
      <c r="T439" s="10"/>
      <c r="U439" s="3">
        <f t="shared" si="112"/>
        <v>0</v>
      </c>
      <c r="V439" s="3">
        <f t="shared" si="113"/>
        <v>27079.200000000001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27079.200000000001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610296</v>
      </c>
      <c r="T440" s="10"/>
      <c r="U440" s="3">
        <f t="shared" si="112"/>
        <v>0</v>
      </c>
      <c r="V440" s="3">
        <f t="shared" si="113"/>
        <v>183088.8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183088.8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597974</v>
      </c>
      <c r="T441" s="10"/>
      <c r="U441" s="3">
        <f t="shared" si="112"/>
        <v>0</v>
      </c>
      <c r="V441" s="3">
        <f t="shared" si="113"/>
        <v>179392.19999999998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179392.19999999998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195479</v>
      </c>
      <c r="T442" s="10"/>
      <c r="U442" s="3">
        <f t="shared" si="112"/>
        <v>0</v>
      </c>
      <c r="V442" s="3">
        <f t="shared" si="113"/>
        <v>58643.7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58643.7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201817</v>
      </c>
      <c r="T443" s="10"/>
      <c r="U443" s="3">
        <f t="shared" si="112"/>
        <v>0</v>
      </c>
      <c r="V443" s="3">
        <f t="shared" si="113"/>
        <v>60545.1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60545.1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255851</v>
      </c>
      <c r="T444" s="10"/>
      <c r="U444" s="3">
        <f t="shared" si="112"/>
        <v>0</v>
      </c>
      <c r="V444" s="3">
        <f t="shared" si="113"/>
        <v>76755.3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76755.3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56374</v>
      </c>
      <c r="T445" s="10"/>
      <c r="U445" s="3">
        <f t="shared" si="112"/>
        <v>0</v>
      </c>
      <c r="V445" s="3">
        <f t="shared" si="113"/>
        <v>16912.2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16912.2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365441</v>
      </c>
      <c r="T446" s="10"/>
      <c r="U446" s="3">
        <f t="shared" si="112"/>
        <v>0</v>
      </c>
      <c r="V446" s="3">
        <f t="shared" si="113"/>
        <v>109632.3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109632.3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514455</v>
      </c>
      <c r="T447" s="10"/>
      <c r="U447" s="3">
        <f t="shared" si="112"/>
        <v>0</v>
      </c>
      <c r="V447" s="3">
        <f t="shared" si="113"/>
        <v>154336.5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154336.5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576898</v>
      </c>
      <c r="T448" s="10"/>
      <c r="U448" s="3">
        <f t="shared" si="112"/>
        <v>0</v>
      </c>
      <c r="V448" s="3">
        <f t="shared" si="113"/>
        <v>173069.4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173069.4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19449</v>
      </c>
      <c r="T449" s="10"/>
      <c r="U449" s="3">
        <f t="shared" si="112"/>
        <v>0</v>
      </c>
      <c r="V449" s="3">
        <f t="shared" si="113"/>
        <v>5834.7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5834.7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108639</v>
      </c>
      <c r="T450" s="10"/>
      <c r="U450" s="3">
        <f t="shared" si="112"/>
        <v>0</v>
      </c>
      <c r="V450" s="3">
        <f t="shared" si="113"/>
        <v>32591.699999999997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32591.699999999997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247878</v>
      </c>
      <c r="T451" s="10"/>
      <c r="U451" s="3">
        <f t="shared" si="112"/>
        <v>0</v>
      </c>
      <c r="V451" s="3">
        <f t="shared" si="113"/>
        <v>74363.399999999994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74363.399999999994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1118724</v>
      </c>
      <c r="T452" s="10"/>
      <c r="U452" s="3">
        <f t="shared" si="112"/>
        <v>0</v>
      </c>
      <c r="V452" s="3">
        <f t="shared" si="113"/>
        <v>559362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559362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25062</v>
      </c>
      <c r="T453" s="10"/>
      <c r="U453" s="3">
        <f t="shared" si="112"/>
        <v>0</v>
      </c>
      <c r="V453" s="3">
        <f t="shared" si="113"/>
        <v>7518.5999999999995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7518.5999999999995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233153</v>
      </c>
      <c r="T454" s="10"/>
      <c r="U454" s="3">
        <f t="shared" si="112"/>
        <v>0</v>
      </c>
      <c r="V454" s="3">
        <f t="shared" si="113"/>
        <v>69945.899999999994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69945.899999999994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1020421</v>
      </c>
      <c r="T455" s="10"/>
      <c r="U455" s="3">
        <f t="shared" si="112"/>
        <v>0</v>
      </c>
      <c r="V455" s="3">
        <f t="shared" si="113"/>
        <v>306126.3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306126.3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1200979</v>
      </c>
      <c r="T456" s="10"/>
      <c r="U456" s="3">
        <f t="shared" si="112"/>
        <v>0</v>
      </c>
      <c r="V456" s="3">
        <f t="shared" si="113"/>
        <v>960783.20000000007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960783.20000000007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854346</v>
      </c>
      <c r="T457" s="10"/>
      <c r="U457" s="3">
        <f t="shared" si="112"/>
        <v>0</v>
      </c>
      <c r="V457" s="3">
        <f t="shared" si="113"/>
        <v>683476.8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683476.8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577793</v>
      </c>
      <c r="T458" s="10"/>
      <c r="U458" s="3">
        <f t="shared" si="112"/>
        <v>0</v>
      </c>
      <c r="V458" s="3">
        <f t="shared" si="113"/>
        <v>462234.4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462234.4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8373153</v>
      </c>
      <c r="T459" s="10"/>
      <c r="U459" s="3">
        <f t="shared" ref="U459:U522" si="131">R459*N459</f>
        <v>0</v>
      </c>
      <c r="V459" s="3">
        <f t="shared" ref="V459:V522" si="132">S459*N459</f>
        <v>6698522.4000000004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6698522.4000000004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1021693</v>
      </c>
      <c r="T460" s="10"/>
      <c r="U460" s="3">
        <f t="shared" si="131"/>
        <v>0</v>
      </c>
      <c r="V460" s="3">
        <f t="shared" si="132"/>
        <v>817354.4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817354.4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51095</v>
      </c>
      <c r="T461" s="10"/>
      <c r="U461" s="3">
        <f t="shared" si="131"/>
        <v>0</v>
      </c>
      <c r="V461" s="3">
        <f t="shared" si="132"/>
        <v>40876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40876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141022</v>
      </c>
      <c r="T462" s="10"/>
      <c r="U462" s="3">
        <f t="shared" si="131"/>
        <v>0</v>
      </c>
      <c r="V462" s="3">
        <f t="shared" si="132"/>
        <v>112817.60000000001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112817.60000000001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888482</v>
      </c>
      <c r="T463" s="10"/>
      <c r="U463" s="3">
        <f t="shared" si="131"/>
        <v>0</v>
      </c>
      <c r="V463" s="3">
        <f t="shared" si="132"/>
        <v>710785.60000000009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710785.60000000009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46917</v>
      </c>
      <c r="T464" s="10"/>
      <c r="U464" s="3">
        <f t="shared" si="131"/>
        <v>0</v>
      </c>
      <c r="V464" s="3">
        <f t="shared" si="132"/>
        <v>37533.599999999999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37533.599999999999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159302</v>
      </c>
      <c r="T465" s="10"/>
      <c r="U465" s="3">
        <f t="shared" si="131"/>
        <v>0</v>
      </c>
      <c r="V465" s="3">
        <f t="shared" si="132"/>
        <v>127441.60000000001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127441.60000000001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523146</v>
      </c>
      <c r="T466" s="10"/>
      <c r="U466" s="3">
        <f t="shared" si="131"/>
        <v>0</v>
      </c>
      <c r="V466" s="3">
        <f t="shared" si="132"/>
        <v>418516.80000000005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418516.80000000005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382114</v>
      </c>
      <c r="T467" s="10"/>
      <c r="U467" s="3">
        <f t="shared" si="131"/>
        <v>0</v>
      </c>
      <c r="V467" s="3">
        <f t="shared" si="132"/>
        <v>305691.2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305691.2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980303</v>
      </c>
      <c r="T468" s="10"/>
      <c r="U468" s="3">
        <f t="shared" si="131"/>
        <v>0</v>
      </c>
      <c r="V468" s="3">
        <f t="shared" si="132"/>
        <v>784242.4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784242.4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681048</v>
      </c>
      <c r="T469" s="10"/>
      <c r="U469" s="3">
        <f t="shared" si="131"/>
        <v>0</v>
      </c>
      <c r="V469" s="3">
        <f t="shared" si="132"/>
        <v>544838.40000000002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544838.40000000002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2603255</v>
      </c>
      <c r="T470" s="10"/>
      <c r="U470" s="3">
        <f t="shared" si="131"/>
        <v>0</v>
      </c>
      <c r="V470" s="3">
        <f t="shared" si="132"/>
        <v>2082604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2082604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913661</v>
      </c>
      <c r="T471" s="10"/>
      <c r="U471" s="3">
        <f t="shared" si="131"/>
        <v>0</v>
      </c>
      <c r="V471" s="3">
        <f t="shared" si="132"/>
        <v>45683.05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45683.05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3068992</v>
      </c>
      <c r="T472" s="10"/>
      <c r="U472" s="3">
        <f t="shared" si="131"/>
        <v>0</v>
      </c>
      <c r="V472" s="3">
        <f t="shared" si="132"/>
        <v>153449.60000000001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153449.60000000001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120779</v>
      </c>
      <c r="T473" s="10"/>
      <c r="U473" s="3">
        <f t="shared" si="131"/>
        <v>0</v>
      </c>
      <c r="V473" s="3">
        <f t="shared" si="132"/>
        <v>18116.849999999999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18116.849999999999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2040954</v>
      </c>
      <c r="T474" s="10"/>
      <c r="U474" s="3">
        <f t="shared" si="131"/>
        <v>0</v>
      </c>
      <c r="V474" s="3">
        <f t="shared" si="132"/>
        <v>1632763.2000000002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1632763.2000000002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684435</v>
      </c>
      <c r="T475" s="10"/>
      <c r="U475" s="3">
        <f t="shared" si="131"/>
        <v>0</v>
      </c>
      <c r="V475" s="3">
        <f t="shared" si="132"/>
        <v>102665.25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102665.25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6861690</v>
      </c>
      <c r="T476" s="10"/>
      <c r="U476" s="3">
        <f t="shared" si="131"/>
        <v>0</v>
      </c>
      <c r="V476" s="3">
        <f t="shared" si="132"/>
        <v>5489352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5489352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46814</v>
      </c>
      <c r="T477" s="10"/>
      <c r="U477" s="3">
        <f t="shared" si="131"/>
        <v>0</v>
      </c>
      <c r="V477" s="3">
        <f t="shared" si="132"/>
        <v>7022.0999999999995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7022.0999999999995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1359772</v>
      </c>
      <c r="T478" s="10"/>
      <c r="U478" s="3">
        <f t="shared" si="131"/>
        <v>0</v>
      </c>
      <c r="V478" s="3">
        <f t="shared" si="132"/>
        <v>1087817.6000000001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1087817.6000000001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5907</v>
      </c>
      <c r="T479" s="10"/>
      <c r="U479" s="3">
        <f t="shared" si="131"/>
        <v>0</v>
      </c>
      <c r="V479" s="3">
        <f t="shared" si="132"/>
        <v>886.05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886.05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6080559</v>
      </c>
      <c r="T480" s="10"/>
      <c r="U480" s="3">
        <f t="shared" si="131"/>
        <v>0</v>
      </c>
      <c r="V480" s="3">
        <f t="shared" si="132"/>
        <v>4864447.2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4864447.2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4414839</v>
      </c>
      <c r="T481" s="10"/>
      <c r="U481" s="3">
        <f t="shared" si="131"/>
        <v>0</v>
      </c>
      <c r="V481" s="3">
        <f t="shared" si="132"/>
        <v>3531871.2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3531871.2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3417909</v>
      </c>
      <c r="T482" s="10"/>
      <c r="U482" s="3">
        <f t="shared" si="131"/>
        <v>0</v>
      </c>
      <c r="V482" s="3">
        <f t="shared" si="132"/>
        <v>2734327.2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2734327.2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2090267</v>
      </c>
      <c r="T483" s="10"/>
      <c r="U483" s="3">
        <f t="shared" si="131"/>
        <v>0</v>
      </c>
      <c r="V483" s="3">
        <f t="shared" si="132"/>
        <v>1672213.6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1672213.6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774184</v>
      </c>
      <c r="T484" s="10"/>
      <c r="U484" s="3">
        <f t="shared" si="131"/>
        <v>0</v>
      </c>
      <c r="V484" s="3">
        <f t="shared" si="132"/>
        <v>619347.20000000007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619347.20000000007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20700022</v>
      </c>
      <c r="T485" s="10"/>
      <c r="U485" s="3">
        <f t="shared" si="131"/>
        <v>0</v>
      </c>
      <c r="V485" s="3">
        <f t="shared" si="132"/>
        <v>16560017.600000001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16560017.600000001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2854747</v>
      </c>
      <c r="T486" s="10"/>
      <c r="U486" s="3">
        <f t="shared" si="131"/>
        <v>0</v>
      </c>
      <c r="V486" s="3">
        <f t="shared" si="132"/>
        <v>2283797.6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2283797.6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22693051</v>
      </c>
      <c r="T487" s="10"/>
      <c r="U487" s="3">
        <f t="shared" si="131"/>
        <v>0</v>
      </c>
      <c r="V487" s="3">
        <f t="shared" si="132"/>
        <v>18154440.800000001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18154440.800000001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3447142</v>
      </c>
      <c r="T488" s="10"/>
      <c r="U488" s="3">
        <f t="shared" si="131"/>
        <v>0</v>
      </c>
      <c r="V488" s="3">
        <f t="shared" si="132"/>
        <v>2757713.6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2757713.6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7878975</v>
      </c>
      <c r="T489" s="10"/>
      <c r="U489" s="3">
        <f t="shared" si="131"/>
        <v>0</v>
      </c>
      <c r="V489" s="3">
        <f t="shared" si="132"/>
        <v>6303180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6303180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16925107</v>
      </c>
      <c r="T490" s="10"/>
      <c r="U490" s="3">
        <f t="shared" si="131"/>
        <v>0</v>
      </c>
      <c r="V490" s="3">
        <f t="shared" si="132"/>
        <v>13540085.600000001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13540085.600000001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716275</v>
      </c>
      <c r="T491" s="10"/>
      <c r="U491" s="3">
        <f t="shared" si="131"/>
        <v>0</v>
      </c>
      <c r="V491" s="3">
        <f t="shared" si="132"/>
        <v>573020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286510</v>
      </c>
      <c r="AV491" s="27">
        <f>$U491*$O491</f>
        <v>0</v>
      </c>
      <c r="AW491" s="31">
        <f>$V491*$O491</f>
        <v>286510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16430</v>
      </c>
      <c r="T492" s="10"/>
      <c r="U492" s="3">
        <f t="shared" si="131"/>
        <v>0</v>
      </c>
      <c r="V492" s="3">
        <f t="shared" si="132"/>
        <v>13144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13144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29192</v>
      </c>
      <c r="T493" s="10"/>
      <c r="U493" s="3">
        <f t="shared" si="131"/>
        <v>0</v>
      </c>
      <c r="V493" s="3">
        <f t="shared" si="132"/>
        <v>23353.600000000002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23353.600000000002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225804</v>
      </c>
      <c r="T494" s="10"/>
      <c r="U494" s="3">
        <f t="shared" si="131"/>
        <v>0</v>
      </c>
      <c r="V494" s="3">
        <f t="shared" si="132"/>
        <v>180643.20000000001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180643.20000000001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2309285</v>
      </c>
      <c r="T495" s="10"/>
      <c r="U495" s="3">
        <f t="shared" si="131"/>
        <v>0</v>
      </c>
      <c r="V495" s="3">
        <f t="shared" si="132"/>
        <v>1847428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1847428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221810</v>
      </c>
      <c r="T496" s="10"/>
      <c r="U496" s="3">
        <f t="shared" si="131"/>
        <v>0</v>
      </c>
      <c r="V496" s="3">
        <f t="shared" si="132"/>
        <v>177448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177448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297306</v>
      </c>
      <c r="T497" s="10"/>
      <c r="U497" s="3">
        <f t="shared" si="131"/>
        <v>0</v>
      </c>
      <c r="V497" s="3">
        <f t="shared" si="132"/>
        <v>237844.80000000002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237844.80000000002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4011783</v>
      </c>
      <c r="T498" s="10"/>
      <c r="U498" s="3">
        <f t="shared" si="131"/>
        <v>0</v>
      </c>
      <c r="V498" s="3">
        <f t="shared" si="132"/>
        <v>3209426.4000000004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3209426.4000000004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2220572</v>
      </c>
      <c r="T499" s="10"/>
      <c r="U499" s="3">
        <f t="shared" si="131"/>
        <v>0</v>
      </c>
      <c r="V499" s="3">
        <f t="shared" si="132"/>
        <v>1776457.6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888228.8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888228.8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1172721</v>
      </c>
      <c r="T500" s="10"/>
      <c r="U500" s="3">
        <f t="shared" si="131"/>
        <v>0</v>
      </c>
      <c r="V500" s="3">
        <f t="shared" si="132"/>
        <v>938176.8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938176.8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2697564</v>
      </c>
      <c r="T501" s="10"/>
      <c r="U501" s="3">
        <f t="shared" si="131"/>
        <v>0</v>
      </c>
      <c r="V501" s="3">
        <f t="shared" si="132"/>
        <v>2158051.2000000002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2158051.2000000002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371132</v>
      </c>
      <c r="T502" s="10"/>
      <c r="U502" s="3">
        <f t="shared" si="131"/>
        <v>0</v>
      </c>
      <c r="V502" s="3">
        <f t="shared" si="132"/>
        <v>296905.60000000003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296905.60000000003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139362</v>
      </c>
      <c r="T503" s="10"/>
      <c r="U503" s="3">
        <f t="shared" si="131"/>
        <v>0</v>
      </c>
      <c r="V503" s="3">
        <f t="shared" si="132"/>
        <v>6968.1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6968.1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2390192</v>
      </c>
      <c r="T504" s="10"/>
      <c r="U504" s="3">
        <f t="shared" si="131"/>
        <v>0</v>
      </c>
      <c r="V504" s="3">
        <f t="shared" si="132"/>
        <v>1673134.4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836567.2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836567.2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33103</v>
      </c>
      <c r="T505" s="10"/>
      <c r="U505" s="3">
        <f t="shared" si="131"/>
        <v>0</v>
      </c>
      <c r="V505" s="3">
        <f t="shared" si="132"/>
        <v>23172.1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11586.05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11586.05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1932214</v>
      </c>
      <c r="T506" s="10"/>
      <c r="U506" s="3">
        <f t="shared" si="131"/>
        <v>0</v>
      </c>
      <c r="V506" s="3">
        <f t="shared" si="132"/>
        <v>1352549.7999999998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676274.89999999991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676274.89999999991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1285091</v>
      </c>
      <c r="T507" s="10"/>
      <c r="U507" s="3">
        <f t="shared" si="131"/>
        <v>0</v>
      </c>
      <c r="V507" s="3">
        <f t="shared" si="132"/>
        <v>899563.7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449781.85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449781.85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9401420</v>
      </c>
      <c r="T508" s="10"/>
      <c r="U508" s="3">
        <f t="shared" si="131"/>
        <v>0</v>
      </c>
      <c r="V508" s="3">
        <f t="shared" si="132"/>
        <v>6580994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3290497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3290497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67954</v>
      </c>
      <c r="T509" s="10"/>
      <c r="U509" s="3">
        <f t="shared" si="131"/>
        <v>0</v>
      </c>
      <c r="V509" s="3">
        <f t="shared" si="132"/>
        <v>47567.799999999996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23783.899999999998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23783.899999999998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1604774</v>
      </c>
      <c r="T510" s="10"/>
      <c r="U510" s="3">
        <f t="shared" si="131"/>
        <v>0</v>
      </c>
      <c r="V510" s="3">
        <f t="shared" si="132"/>
        <v>1123341.7999999998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561670.89999999991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561670.89999999991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1040809</v>
      </c>
      <c r="T511" s="10"/>
      <c r="U511" s="3">
        <f t="shared" si="131"/>
        <v>0</v>
      </c>
      <c r="V511" s="3">
        <f t="shared" si="132"/>
        <v>728566.29999999993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364283.14999999997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364283.14999999997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1609607</v>
      </c>
      <c r="T512" s="10"/>
      <c r="U512" s="3">
        <f t="shared" si="131"/>
        <v>0</v>
      </c>
      <c r="V512" s="3">
        <f t="shared" si="132"/>
        <v>1126724.8999999999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563362.44999999995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563362.44999999995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1494330</v>
      </c>
      <c r="T513" s="10"/>
      <c r="U513" s="3">
        <f t="shared" si="131"/>
        <v>0</v>
      </c>
      <c r="V513" s="3">
        <f t="shared" si="132"/>
        <v>1046030.9999999999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523015.49999999994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523015.49999999994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986075</v>
      </c>
      <c r="T514" s="10"/>
      <c r="U514" s="3">
        <f t="shared" si="131"/>
        <v>0</v>
      </c>
      <c r="V514" s="3">
        <f t="shared" si="132"/>
        <v>690252.5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345126.25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345126.25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1469271</v>
      </c>
      <c r="T515" s="10"/>
      <c r="U515" s="3">
        <f t="shared" si="131"/>
        <v>0</v>
      </c>
      <c r="V515" s="3">
        <f t="shared" si="132"/>
        <v>1028489.7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514244.85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514244.85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573506</v>
      </c>
      <c r="T516" s="10"/>
      <c r="U516" s="3">
        <f t="shared" si="131"/>
        <v>0</v>
      </c>
      <c r="V516" s="3">
        <f t="shared" si="132"/>
        <v>401454.19999999995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200727.09999999998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200727.09999999998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2963561</v>
      </c>
      <c r="T517" s="10"/>
      <c r="U517" s="3">
        <f t="shared" si="131"/>
        <v>0</v>
      </c>
      <c r="V517" s="3">
        <f t="shared" si="132"/>
        <v>2074492.7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1037246.35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1037246.35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281881</v>
      </c>
      <c r="T518" s="10"/>
      <c r="U518" s="3">
        <f t="shared" si="131"/>
        <v>0</v>
      </c>
      <c r="V518" s="3">
        <f t="shared" si="132"/>
        <v>197316.69999999998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98658.349999999991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98658.349999999991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3799774</v>
      </c>
      <c r="T519" s="10"/>
      <c r="U519" s="3">
        <f t="shared" si="131"/>
        <v>0</v>
      </c>
      <c r="V519" s="3">
        <f t="shared" si="132"/>
        <v>3039819.2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3039819.2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490290</v>
      </c>
      <c r="T520" s="10"/>
      <c r="U520" s="3">
        <f t="shared" si="131"/>
        <v>0</v>
      </c>
      <c r="V520" s="3">
        <f t="shared" si="132"/>
        <v>490290</v>
      </c>
      <c r="AF520" s="27">
        <f t="shared" ref="AF520:AF533" si="146">$U520*$O520</f>
        <v>0</v>
      </c>
      <c r="AG520" s="31">
        <f t="shared" ref="AG520:AG533" si="147">$V520*$O520</f>
        <v>245145</v>
      </c>
      <c r="AH520" s="29"/>
      <c r="AI520" s="29"/>
      <c r="AJ520" s="27">
        <f>U520*$O520</f>
        <v>0</v>
      </c>
      <c r="AK520" s="31">
        <f>V520*$O520</f>
        <v>245145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2984585</v>
      </c>
      <c r="T521" s="10"/>
      <c r="U521" s="3">
        <f t="shared" si="131"/>
        <v>0</v>
      </c>
      <c r="V521" s="3">
        <f t="shared" si="132"/>
        <v>2089209.4999999998</v>
      </c>
      <c r="AF521" s="27">
        <f t="shared" si="146"/>
        <v>0</v>
      </c>
      <c r="AG521" s="31">
        <f t="shared" si="147"/>
        <v>1044604.7499999999</v>
      </c>
      <c r="AH521" s="29"/>
      <c r="AI521" s="29"/>
      <c r="AJ521" s="27">
        <f>U521*$O521</f>
        <v>0</v>
      </c>
      <c r="AK521" s="31">
        <f>V521*$O521</f>
        <v>1044604.7499999999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2033573</v>
      </c>
      <c r="T522" s="10"/>
      <c r="U522" s="3">
        <f t="shared" si="131"/>
        <v>0</v>
      </c>
      <c r="V522" s="3">
        <f t="shared" si="132"/>
        <v>1423501.0999999999</v>
      </c>
      <c r="AF522" s="27">
        <f t="shared" si="146"/>
        <v>0</v>
      </c>
      <c r="AG522" s="31">
        <f t="shared" si="147"/>
        <v>1423501.0999999999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2553664</v>
      </c>
      <c r="T523" s="10"/>
      <c r="U523" s="3">
        <f t="shared" ref="U523:U585" si="148">R523*N523</f>
        <v>0</v>
      </c>
      <c r="V523" s="3">
        <f t="shared" ref="V523:V585" si="149">S523*N523</f>
        <v>1787564.7999999998</v>
      </c>
      <c r="AF523" s="27">
        <f t="shared" si="146"/>
        <v>0</v>
      </c>
      <c r="AG523" s="31">
        <f t="shared" si="147"/>
        <v>1787564.7999999998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57136</v>
      </c>
      <c r="T524" s="10"/>
      <c r="U524" s="3">
        <f t="shared" si="148"/>
        <v>0</v>
      </c>
      <c r="V524" s="3">
        <f t="shared" si="149"/>
        <v>39995.199999999997</v>
      </c>
      <c r="AF524" s="27">
        <f t="shared" si="146"/>
        <v>0</v>
      </c>
      <c r="AG524" s="31">
        <f t="shared" si="147"/>
        <v>39995.199999999997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4790297</v>
      </c>
      <c r="T525" s="10"/>
      <c r="U525" s="3">
        <f t="shared" si="148"/>
        <v>0</v>
      </c>
      <c r="V525" s="3">
        <f t="shared" si="149"/>
        <v>3353207.9</v>
      </c>
      <c r="AF525" s="27">
        <f t="shared" si="146"/>
        <v>0</v>
      </c>
      <c r="AG525" s="31">
        <f t="shared" si="147"/>
        <v>3353207.9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544227</v>
      </c>
      <c r="T526" s="10"/>
      <c r="U526" s="3">
        <f t="shared" si="148"/>
        <v>0</v>
      </c>
      <c r="V526" s="3">
        <f t="shared" si="149"/>
        <v>380958.89999999997</v>
      </c>
      <c r="AF526" s="27">
        <f t="shared" si="146"/>
        <v>0</v>
      </c>
      <c r="AG526" s="31">
        <f t="shared" si="147"/>
        <v>380958.89999999997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4377617</v>
      </c>
      <c r="T527" s="10"/>
      <c r="U527" s="3">
        <f t="shared" si="148"/>
        <v>0</v>
      </c>
      <c r="V527" s="3">
        <f t="shared" si="149"/>
        <v>3064331.9</v>
      </c>
      <c r="AF527" s="27">
        <f t="shared" si="146"/>
        <v>0</v>
      </c>
      <c r="AG527" s="31">
        <f t="shared" si="147"/>
        <v>3064331.9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705997</v>
      </c>
      <c r="T528" s="10"/>
      <c r="U528" s="3">
        <f t="shared" si="148"/>
        <v>0</v>
      </c>
      <c r="V528" s="3">
        <f t="shared" si="149"/>
        <v>494197.89999999997</v>
      </c>
      <c r="AF528" s="27">
        <f t="shared" si="146"/>
        <v>0</v>
      </c>
      <c r="AG528" s="31">
        <f t="shared" si="147"/>
        <v>494197.89999999997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42387</v>
      </c>
      <c r="T529" s="10"/>
      <c r="U529" s="3">
        <f t="shared" si="148"/>
        <v>0</v>
      </c>
      <c r="V529" s="3">
        <f t="shared" si="149"/>
        <v>42387</v>
      </c>
      <c r="AF529" s="27">
        <f t="shared" si="146"/>
        <v>0</v>
      </c>
      <c r="AG529" s="31">
        <f t="shared" si="147"/>
        <v>42387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812829</v>
      </c>
      <c r="T530" s="10"/>
      <c r="U530" s="3">
        <f t="shared" si="148"/>
        <v>0</v>
      </c>
      <c r="V530" s="3">
        <f t="shared" si="149"/>
        <v>812829</v>
      </c>
      <c r="AF530" s="27">
        <f t="shared" si="146"/>
        <v>0</v>
      </c>
      <c r="AG530" s="31">
        <f t="shared" si="147"/>
        <v>812829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79323</v>
      </c>
      <c r="T532" s="10"/>
      <c r="U532" s="3">
        <f t="shared" si="148"/>
        <v>0</v>
      </c>
      <c r="V532" s="3">
        <f t="shared" si="149"/>
        <v>79323</v>
      </c>
      <c r="AF532" s="27">
        <f t="shared" si="146"/>
        <v>0</v>
      </c>
      <c r="AG532" s="31">
        <f t="shared" si="147"/>
        <v>79323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803940</v>
      </c>
      <c r="T533" s="10"/>
      <c r="U533" s="3">
        <f t="shared" si="148"/>
        <v>0</v>
      </c>
      <c r="V533" s="3">
        <f t="shared" si="149"/>
        <v>562758</v>
      </c>
      <c r="AF533" s="27">
        <f t="shared" si="146"/>
        <v>0</v>
      </c>
      <c r="AG533" s="31">
        <f t="shared" si="147"/>
        <v>562758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347416</v>
      </c>
      <c r="T534" s="10"/>
      <c r="U534" s="3">
        <f t="shared" si="148"/>
        <v>0</v>
      </c>
      <c r="V534" s="3">
        <f t="shared" si="149"/>
        <v>17370.8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17370.8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5261512</v>
      </c>
      <c r="T535" s="10"/>
      <c r="U535" s="3">
        <f t="shared" si="148"/>
        <v>0</v>
      </c>
      <c r="V535" s="3">
        <f t="shared" si="149"/>
        <v>263075.60000000003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263075.60000000003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5478477</v>
      </c>
      <c r="T536" s="10"/>
      <c r="U536" s="3">
        <f t="shared" si="148"/>
        <v>0</v>
      </c>
      <c r="V536" s="3">
        <f t="shared" si="149"/>
        <v>273923.85000000003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273923.85000000003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11571997</v>
      </c>
      <c r="T537" s="10"/>
      <c r="U537" s="3">
        <f t="shared" si="148"/>
        <v>0</v>
      </c>
      <c r="V537" s="3">
        <f t="shared" si="149"/>
        <v>578599.85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578599.85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13413370</v>
      </c>
      <c r="T538" s="10"/>
      <c r="U538" s="3">
        <f t="shared" si="148"/>
        <v>0</v>
      </c>
      <c r="V538" s="3">
        <f t="shared" si="149"/>
        <v>13413370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13413370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3572998</v>
      </c>
      <c r="T539" s="10"/>
      <c r="U539" s="3">
        <f t="shared" si="148"/>
        <v>0</v>
      </c>
      <c r="V539" s="3">
        <f t="shared" si="149"/>
        <v>3215698.2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3215698.2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453207</v>
      </c>
      <c r="T540" s="10"/>
      <c r="U540" s="3">
        <f t="shared" si="148"/>
        <v>0</v>
      </c>
      <c r="V540" s="3">
        <f t="shared" si="149"/>
        <v>407886.3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407886.3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4975672</v>
      </c>
      <c r="T541" s="10"/>
      <c r="U541" s="3">
        <f t="shared" si="148"/>
        <v>0</v>
      </c>
      <c r="V541" s="3">
        <f t="shared" si="149"/>
        <v>3482970.4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3482970.4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6147166</v>
      </c>
      <c r="T542" s="10"/>
      <c r="U542" s="3">
        <f t="shared" si="148"/>
        <v>0</v>
      </c>
      <c r="V542" s="3">
        <f t="shared" si="149"/>
        <v>5532449.4000000004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2766224.7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2766224.7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2269414</v>
      </c>
      <c r="T543" s="10"/>
      <c r="U543" s="3">
        <f t="shared" si="148"/>
        <v>0</v>
      </c>
      <c r="V543" s="3">
        <f t="shared" si="149"/>
        <v>2042472.6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1021236.3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1021236.3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1340948</v>
      </c>
      <c r="T544" s="10"/>
      <c r="U544" s="3">
        <f t="shared" si="148"/>
        <v>0</v>
      </c>
      <c r="V544" s="3">
        <f t="shared" si="149"/>
        <v>938663.6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469331.8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469331.8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18791057</v>
      </c>
      <c r="T545" s="10"/>
      <c r="U545" s="3">
        <f t="shared" si="148"/>
        <v>0</v>
      </c>
      <c r="V545" s="3">
        <f t="shared" si="149"/>
        <v>13153739.899999999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6576869.9499999993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6576869.9499999993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3129121</v>
      </c>
      <c r="T546" s="10"/>
      <c r="U546" s="3">
        <f t="shared" si="148"/>
        <v>0</v>
      </c>
      <c r="V546" s="3">
        <f t="shared" si="149"/>
        <v>2190384.6999999997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1095192.3499999999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1095192.3499999999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3305222</v>
      </c>
      <c r="T547" s="10"/>
      <c r="U547" s="3">
        <f t="shared" si="148"/>
        <v>0</v>
      </c>
      <c r="V547" s="3">
        <f t="shared" si="149"/>
        <v>2974699.8000000003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2974699.8000000003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70072</v>
      </c>
      <c r="T548" s="10"/>
      <c r="U548" s="3">
        <f t="shared" si="148"/>
        <v>0</v>
      </c>
      <c r="V548" s="3">
        <f t="shared" si="149"/>
        <v>70072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70072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690896</v>
      </c>
      <c r="T549" s="10"/>
      <c r="U549" s="3">
        <f t="shared" si="148"/>
        <v>0</v>
      </c>
      <c r="V549" s="3">
        <f t="shared" si="149"/>
        <v>690896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690896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2385237</v>
      </c>
      <c r="T550" s="10"/>
      <c r="U550" s="3">
        <f t="shared" si="148"/>
        <v>0</v>
      </c>
      <c r="V550" s="3">
        <f t="shared" si="149"/>
        <v>2385237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2385237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7373081</v>
      </c>
      <c r="T551" s="10"/>
      <c r="U551" s="3">
        <f t="shared" si="148"/>
        <v>0</v>
      </c>
      <c r="V551" s="3">
        <f t="shared" si="149"/>
        <v>7373081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7373081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10126333</v>
      </c>
      <c r="T552" s="10"/>
      <c r="U552" s="3">
        <f t="shared" si="148"/>
        <v>0</v>
      </c>
      <c r="V552" s="3">
        <f t="shared" si="149"/>
        <v>10126333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10126333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1017005</v>
      </c>
      <c r="T553" s="10"/>
      <c r="U553" s="3">
        <f t="shared" si="148"/>
        <v>0</v>
      </c>
      <c r="V553" s="3">
        <f t="shared" si="149"/>
        <v>1017005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1017005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678289</v>
      </c>
      <c r="T554" s="10"/>
      <c r="U554" s="3">
        <f t="shared" si="148"/>
        <v>0</v>
      </c>
      <c r="V554" s="3">
        <f t="shared" si="149"/>
        <v>678289</v>
      </c>
      <c r="AF554" s="32"/>
      <c r="AG554" s="30"/>
      <c r="AH554" s="29"/>
      <c r="AI554" s="29"/>
      <c r="AJ554" s="27">
        <f>$U554*$O554</f>
        <v>0</v>
      </c>
      <c r="AK554" s="31">
        <f>$V554*$O554</f>
        <v>226096.33333333308</v>
      </c>
      <c r="AL554" s="29"/>
      <c r="AM554" s="29"/>
      <c r="AN554" s="32"/>
      <c r="AO554" s="30"/>
      <c r="AP554" s="28">
        <f>$U554*$O554</f>
        <v>0</v>
      </c>
      <c r="AQ554" s="28">
        <f>$V554*$O554</f>
        <v>226096.33333333308</v>
      </c>
      <c r="AR554" s="27">
        <f>$U554*$O554</f>
        <v>0</v>
      </c>
      <c r="AS554" s="31">
        <f>$V554*$O554</f>
        <v>226096.33333333308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2907333</v>
      </c>
      <c r="T556" s="10"/>
      <c r="U556" s="3">
        <f t="shared" si="148"/>
        <v>0</v>
      </c>
      <c r="V556" s="3">
        <f t="shared" si="149"/>
        <v>2907333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2907333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3187006</v>
      </c>
      <c r="T557" s="10"/>
      <c r="U557" s="3">
        <f t="shared" si="148"/>
        <v>0</v>
      </c>
      <c r="V557" s="3">
        <f t="shared" si="149"/>
        <v>956101.79999999993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956101.79999999993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4306703</v>
      </c>
      <c r="T558" s="10"/>
      <c r="U558" s="3">
        <f t="shared" si="148"/>
        <v>0</v>
      </c>
      <c r="V558" s="3">
        <f t="shared" si="149"/>
        <v>1292010.8999999999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1292010.8999999999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1589958</v>
      </c>
      <c r="T559" s="10"/>
      <c r="U559" s="3">
        <f t="shared" si="148"/>
        <v>0</v>
      </c>
      <c r="V559" s="3">
        <f t="shared" si="149"/>
        <v>476987.39999999997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476987.39999999997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226318</v>
      </c>
      <c r="T560" s="10"/>
      <c r="U560" s="3">
        <f t="shared" si="148"/>
        <v>0</v>
      </c>
      <c r="V560" s="3">
        <f t="shared" si="149"/>
        <v>67895.399999999994</v>
      </c>
      <c r="AF560" s="32"/>
      <c r="AG560" s="30"/>
      <c r="AH560" s="28">
        <f>U560*$O560</f>
        <v>0</v>
      </c>
      <c r="AI560" s="28">
        <f>V560*$O560</f>
        <v>33947.699999999997</v>
      </c>
      <c r="AJ560" s="27">
        <f t="shared" ref="AJ560:AJ564" si="169">U560*$O560</f>
        <v>0</v>
      </c>
      <c r="AK560" s="31">
        <f t="shared" ref="AK560:AK564" si="170">V560*$O560</f>
        <v>33947.699999999997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4913202</v>
      </c>
      <c r="T561" s="10"/>
      <c r="U561" s="3">
        <f t="shared" si="148"/>
        <v>0</v>
      </c>
      <c r="V561" s="3">
        <f t="shared" si="149"/>
        <v>4913202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2456601</v>
      </c>
      <c r="AJ561" s="27">
        <f t="shared" si="169"/>
        <v>0</v>
      </c>
      <c r="AK561" s="31">
        <f t="shared" si="170"/>
        <v>2456601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217352</v>
      </c>
      <c r="T562" s="10"/>
      <c r="U562" s="3">
        <f t="shared" si="148"/>
        <v>0</v>
      </c>
      <c r="V562" s="3">
        <f t="shared" si="149"/>
        <v>217352</v>
      </c>
      <c r="AF562" s="32"/>
      <c r="AG562" s="30"/>
      <c r="AH562" s="28">
        <f t="shared" si="171"/>
        <v>0</v>
      </c>
      <c r="AI562" s="28">
        <f t="shared" si="172"/>
        <v>108676</v>
      </c>
      <c r="AJ562" s="27">
        <f t="shared" si="169"/>
        <v>0</v>
      </c>
      <c r="AK562" s="31">
        <f t="shared" si="170"/>
        <v>108676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4976329</v>
      </c>
      <c r="T563" s="10"/>
      <c r="U563" s="3">
        <f t="shared" si="148"/>
        <v>0</v>
      </c>
      <c r="V563" s="3">
        <f t="shared" si="149"/>
        <v>4976329</v>
      </c>
      <c r="AF563" s="32"/>
      <c r="AG563" s="30"/>
      <c r="AH563" s="28">
        <f t="shared" si="171"/>
        <v>0</v>
      </c>
      <c r="AI563" s="28">
        <f t="shared" si="172"/>
        <v>2488164.5</v>
      </c>
      <c r="AJ563" s="27">
        <f t="shared" si="169"/>
        <v>0</v>
      </c>
      <c r="AK563" s="31">
        <f t="shared" si="170"/>
        <v>2488164.5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939019</v>
      </c>
      <c r="T564" s="10"/>
      <c r="U564" s="3">
        <f t="shared" si="148"/>
        <v>0</v>
      </c>
      <c r="V564" s="3">
        <f t="shared" si="149"/>
        <v>939019</v>
      </c>
      <c r="AF564" s="32"/>
      <c r="AG564" s="30"/>
      <c r="AH564" s="28">
        <f t="shared" si="171"/>
        <v>0</v>
      </c>
      <c r="AI564" s="28">
        <f t="shared" si="172"/>
        <v>469509.5</v>
      </c>
      <c r="AJ564" s="27">
        <f t="shared" si="169"/>
        <v>0</v>
      </c>
      <c r="AK564" s="31">
        <f t="shared" si="170"/>
        <v>469509.5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22884</v>
      </c>
      <c r="T565" s="10"/>
      <c r="U565" s="3">
        <f t="shared" si="148"/>
        <v>0</v>
      </c>
      <c r="V565" s="3">
        <f t="shared" si="149"/>
        <v>22884</v>
      </c>
      <c r="AF565" s="32"/>
      <c r="AG565" s="30"/>
      <c r="AH565" s="28">
        <f t="shared" si="171"/>
        <v>0</v>
      </c>
      <c r="AI565" s="28">
        <f t="shared" si="172"/>
        <v>22884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689436</v>
      </c>
      <c r="T566" s="10"/>
      <c r="U566" s="3">
        <f t="shared" si="148"/>
        <v>0</v>
      </c>
      <c r="V566" s="3">
        <f t="shared" si="149"/>
        <v>689436</v>
      </c>
      <c r="AF566" s="32"/>
      <c r="AG566" s="30"/>
      <c r="AH566" s="29"/>
      <c r="AI566" s="29"/>
      <c r="AJ566" s="27">
        <f>$U566*$O566</f>
        <v>0</v>
      </c>
      <c r="AK566" s="31">
        <f>$V566*$O566</f>
        <v>689436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922965</v>
      </c>
      <c r="T567" s="10"/>
      <c r="U567" s="3">
        <f t="shared" si="148"/>
        <v>0</v>
      </c>
      <c r="V567" s="3">
        <f t="shared" si="149"/>
        <v>922965</v>
      </c>
      <c r="AF567" s="32"/>
      <c r="AG567" s="30"/>
      <c r="AH567" s="28">
        <f>U567*$O567</f>
        <v>0</v>
      </c>
      <c r="AI567" s="28">
        <f t="shared" ref="AI567:AI569" si="173">V567*$O567</f>
        <v>922965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60844</v>
      </c>
      <c r="T568" s="10"/>
      <c r="U568" s="3">
        <f t="shared" si="148"/>
        <v>0</v>
      </c>
      <c r="V568" s="3">
        <f t="shared" si="149"/>
        <v>60844</v>
      </c>
      <c r="AF568" s="32"/>
      <c r="AG568" s="30"/>
      <c r="AH568" s="28">
        <f t="shared" ref="AH568:AH569" si="174">U568*$O568</f>
        <v>0</v>
      </c>
      <c r="AI568" s="28">
        <f t="shared" si="173"/>
        <v>60844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531068</v>
      </c>
      <c r="T569" s="10"/>
      <c r="U569" s="3">
        <f t="shared" si="148"/>
        <v>0</v>
      </c>
      <c r="V569" s="3">
        <f t="shared" si="149"/>
        <v>531068</v>
      </c>
      <c r="AF569" s="32"/>
      <c r="AG569" s="30"/>
      <c r="AH569" s="28">
        <f t="shared" si="174"/>
        <v>0</v>
      </c>
      <c r="AI569" s="28">
        <f t="shared" si="173"/>
        <v>531068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345580</v>
      </c>
      <c r="T570" s="10"/>
      <c r="U570" s="3">
        <f t="shared" si="148"/>
        <v>0</v>
      </c>
      <c r="V570" s="3">
        <f t="shared" si="149"/>
        <v>345580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345580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4471589</v>
      </c>
      <c r="T571" s="10"/>
      <c r="U571" s="3">
        <f t="shared" si="148"/>
        <v>0</v>
      </c>
      <c r="V571" s="3">
        <f t="shared" si="149"/>
        <v>4471589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1490529.6666666651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1490529.6666666651</v>
      </c>
      <c r="AV571" s="27">
        <f t="shared" ref="AV571:AV572" si="179">$U571*$O571</f>
        <v>0</v>
      </c>
      <c r="AW571" s="31">
        <f t="shared" ref="AW571:AW572" si="180">$V571*$O571</f>
        <v>1490529.6666666651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1293164</v>
      </c>
      <c r="T572" s="10"/>
      <c r="U572" s="3">
        <f t="shared" si="148"/>
        <v>0</v>
      </c>
      <c r="V572" s="3">
        <f t="shared" si="149"/>
        <v>1293164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431054.66666666622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431054.66666666622</v>
      </c>
      <c r="AV572" s="27">
        <f t="shared" si="179"/>
        <v>0</v>
      </c>
      <c r="AW572" s="31">
        <f t="shared" si="180"/>
        <v>431054.66666666622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319986</v>
      </c>
      <c r="T573" s="10"/>
      <c r="U573" s="3">
        <f t="shared" si="148"/>
        <v>0</v>
      </c>
      <c r="V573" s="3">
        <f t="shared" si="149"/>
        <v>319986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319986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13075</v>
      </c>
      <c r="T574" s="10"/>
      <c r="U574" s="3">
        <f t="shared" si="148"/>
        <v>0</v>
      </c>
      <c r="V574" s="3">
        <f t="shared" si="149"/>
        <v>13075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13075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214429</v>
      </c>
      <c r="T575" s="10"/>
      <c r="U575" s="3">
        <f t="shared" si="148"/>
        <v>0</v>
      </c>
      <c r="V575" s="3">
        <f t="shared" si="149"/>
        <v>214429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71476.333333333256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71476.333333333256</v>
      </c>
      <c r="AV575" s="27">
        <f t="shared" ref="AV575" si="183">$U575*$O575</f>
        <v>0</v>
      </c>
      <c r="AW575" s="31">
        <f t="shared" ref="AW575" si="184">$V575*$O575</f>
        <v>71476.333333333256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65204</v>
      </c>
      <c r="T576" s="10"/>
      <c r="U576" s="3">
        <f t="shared" si="148"/>
        <v>0</v>
      </c>
      <c r="V576" s="3">
        <f t="shared" si="149"/>
        <v>65204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65204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165158</v>
      </c>
      <c r="T577" s="10"/>
      <c r="U577" s="3">
        <f t="shared" si="148"/>
        <v>0</v>
      </c>
      <c r="V577" s="3">
        <f t="shared" si="149"/>
        <v>165158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55052.666666666606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55052.666666666606</v>
      </c>
      <c r="AV577" s="27">
        <f t="shared" ref="AV577:AV580" si="187">$U577*$O577</f>
        <v>0</v>
      </c>
      <c r="AW577" s="31">
        <f t="shared" ref="AW577:AW580" si="188">$V577*$O577</f>
        <v>55052.666666666606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16109996</v>
      </c>
      <c r="T578" s="10"/>
      <c r="U578" s="3">
        <f t="shared" si="148"/>
        <v>0</v>
      </c>
      <c r="V578" s="3">
        <f t="shared" si="149"/>
        <v>16109996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5369998.6666666614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5369998.6666666614</v>
      </c>
      <c r="AV578" s="27">
        <f t="shared" si="187"/>
        <v>0</v>
      </c>
      <c r="AW578" s="31">
        <f t="shared" si="188"/>
        <v>5369998.6666666614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5385837</v>
      </c>
      <c r="T579" s="10"/>
      <c r="U579" s="3">
        <f t="shared" si="148"/>
        <v>0</v>
      </c>
      <c r="V579" s="3">
        <f t="shared" si="149"/>
        <v>5385837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1795278.9999999981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1795278.9999999981</v>
      </c>
      <c r="AV579" s="27">
        <f t="shared" si="187"/>
        <v>0</v>
      </c>
      <c r="AW579" s="31">
        <f t="shared" si="188"/>
        <v>1795278.9999999981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4450170</v>
      </c>
      <c r="T580" s="10"/>
      <c r="U580" s="3">
        <f t="shared" si="148"/>
        <v>0</v>
      </c>
      <c r="V580" s="3">
        <f t="shared" si="149"/>
        <v>4450170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1483389.9999999984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1483389.9999999984</v>
      </c>
      <c r="AV580" s="27">
        <f t="shared" si="187"/>
        <v>0</v>
      </c>
      <c r="AW580" s="31">
        <f t="shared" si="188"/>
        <v>1483389.9999999984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8446903</v>
      </c>
      <c r="T581" s="10"/>
      <c r="U581" s="3">
        <f t="shared" si="148"/>
        <v>0</v>
      </c>
      <c r="V581" s="3">
        <f t="shared" si="149"/>
        <v>6757522.4000000004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6757522.4000000004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6651540</v>
      </c>
      <c r="T582" s="10"/>
      <c r="U582" s="3">
        <f t="shared" si="148"/>
        <v>0</v>
      </c>
      <c r="V582" s="3">
        <f t="shared" si="149"/>
        <v>5321232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5321232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340249</v>
      </c>
      <c r="T583" s="10"/>
      <c r="U583" s="3">
        <f t="shared" si="148"/>
        <v>0</v>
      </c>
      <c r="V583" s="3">
        <f t="shared" si="149"/>
        <v>238174.3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238174.3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127194</v>
      </c>
      <c r="T584" s="10"/>
      <c r="U584" s="3">
        <f t="shared" si="148"/>
        <v>0</v>
      </c>
      <c r="V584" s="3">
        <f t="shared" si="149"/>
        <v>89035.799999999988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89035.799999999988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383157</v>
      </c>
      <c r="T585" s="10"/>
      <c r="U585" s="3">
        <f t="shared" si="148"/>
        <v>0</v>
      </c>
      <c r="V585" s="3">
        <f t="shared" si="149"/>
        <v>268209.89999999997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268209.89999999997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2203784</v>
      </c>
      <c r="T586" s="10"/>
      <c r="U586" s="3">
        <f t="shared" ref="U586:U648" si="194">R586*N586</f>
        <v>0</v>
      </c>
      <c r="V586" s="3">
        <f t="shared" ref="V586:V648" si="195">S586*N586</f>
        <v>1542648.7999999998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1542648.7999999998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231246</v>
      </c>
      <c r="T587" s="10"/>
      <c r="U587" s="3">
        <f t="shared" si="194"/>
        <v>0</v>
      </c>
      <c r="V587" s="3">
        <f t="shared" si="195"/>
        <v>161872.19999999998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161872.19999999998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37176</v>
      </c>
      <c r="T588" s="10"/>
      <c r="U588" s="3">
        <f t="shared" si="194"/>
        <v>0</v>
      </c>
      <c r="V588" s="3">
        <f t="shared" si="195"/>
        <v>26023.199999999997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26023.199999999997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423774</v>
      </c>
      <c r="T589" s="10"/>
      <c r="U589" s="3">
        <f t="shared" si="194"/>
        <v>0</v>
      </c>
      <c r="V589" s="3">
        <f t="shared" si="195"/>
        <v>296641.8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296641.8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609027</v>
      </c>
      <c r="T590" s="10"/>
      <c r="U590" s="3">
        <f t="shared" si="194"/>
        <v>0</v>
      </c>
      <c r="V590" s="3">
        <f t="shared" si="195"/>
        <v>426318.89999999997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426318.89999999997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401210</v>
      </c>
      <c r="T591" s="10"/>
      <c r="U591" s="3">
        <f t="shared" si="194"/>
        <v>0</v>
      </c>
      <c r="V591" s="3">
        <f t="shared" si="195"/>
        <v>280847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280847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85631</v>
      </c>
      <c r="T592" s="10"/>
      <c r="U592" s="3">
        <f t="shared" si="194"/>
        <v>0</v>
      </c>
      <c r="V592" s="3">
        <f t="shared" si="195"/>
        <v>59941.7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59941.7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1502173</v>
      </c>
      <c r="T593" s="10"/>
      <c r="U593" s="3">
        <f t="shared" si="194"/>
        <v>0</v>
      </c>
      <c r="V593" s="3">
        <f t="shared" si="195"/>
        <v>1051521.0999999999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1051521.0999999999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7817325</v>
      </c>
      <c r="T594" s="10"/>
      <c r="U594" s="3">
        <f t="shared" si="194"/>
        <v>0</v>
      </c>
      <c r="V594" s="3">
        <f t="shared" si="195"/>
        <v>5472127.5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5472127.5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2499677</v>
      </c>
      <c r="T595" s="10"/>
      <c r="U595" s="3">
        <f t="shared" si="194"/>
        <v>0</v>
      </c>
      <c r="V595" s="3">
        <f t="shared" si="195"/>
        <v>1749773.9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1749773.9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331442</v>
      </c>
      <c r="T596" s="10"/>
      <c r="U596" s="3">
        <f t="shared" si="194"/>
        <v>0</v>
      </c>
      <c r="V596" s="3">
        <f t="shared" si="195"/>
        <v>232009.4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232009.4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1573720</v>
      </c>
      <c r="T597" s="10"/>
      <c r="U597" s="3">
        <f t="shared" si="194"/>
        <v>0</v>
      </c>
      <c r="V597" s="3">
        <f t="shared" si="195"/>
        <v>1101604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1101604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3079425</v>
      </c>
      <c r="T598" s="10"/>
      <c r="U598" s="3">
        <f t="shared" si="194"/>
        <v>0</v>
      </c>
      <c r="V598" s="3">
        <f t="shared" si="195"/>
        <v>2155597.5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2155597.5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6214871</v>
      </c>
      <c r="T599" s="10"/>
      <c r="U599" s="3">
        <f t="shared" si="194"/>
        <v>0</v>
      </c>
      <c r="V599" s="3">
        <f t="shared" si="195"/>
        <v>4350409.7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4350409.7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12144849</v>
      </c>
      <c r="T600" s="10"/>
      <c r="U600" s="3">
        <f t="shared" si="194"/>
        <v>0</v>
      </c>
      <c r="V600" s="3">
        <f t="shared" si="195"/>
        <v>8501394.2999999989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8501394.2999999989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28294</v>
      </c>
      <c r="T601" s="10"/>
      <c r="U601" s="3">
        <f t="shared" si="194"/>
        <v>0</v>
      </c>
      <c r="V601" s="3">
        <f t="shared" si="195"/>
        <v>19805.8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19805.8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5200342</v>
      </c>
      <c r="T602" s="10"/>
      <c r="U602" s="3">
        <f t="shared" si="194"/>
        <v>0</v>
      </c>
      <c r="V602" s="3">
        <f t="shared" si="195"/>
        <v>3640239.4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3640239.4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14267057</v>
      </c>
      <c r="T603" s="10"/>
      <c r="U603" s="3">
        <f t="shared" si="194"/>
        <v>0</v>
      </c>
      <c r="V603" s="3">
        <f t="shared" si="195"/>
        <v>12840351.300000001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12840351.300000001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970113</v>
      </c>
      <c r="T604" s="10"/>
      <c r="U604" s="3">
        <f t="shared" si="194"/>
        <v>0</v>
      </c>
      <c r="V604" s="3">
        <f t="shared" si="195"/>
        <v>873101.70000000007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873101.70000000007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734184</v>
      </c>
      <c r="T605" s="10"/>
      <c r="U605" s="3">
        <f t="shared" si="194"/>
        <v>0</v>
      </c>
      <c r="V605" s="3">
        <f t="shared" si="195"/>
        <v>660765.6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660765.6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352178</v>
      </c>
      <c r="T606" s="10"/>
      <c r="U606" s="3">
        <f t="shared" si="194"/>
        <v>0</v>
      </c>
      <c r="V606" s="3">
        <f t="shared" si="195"/>
        <v>316960.2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316960.2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4122635</v>
      </c>
      <c r="T607" s="10"/>
      <c r="U607" s="3">
        <f t="shared" si="194"/>
        <v>0</v>
      </c>
      <c r="V607" s="3">
        <f t="shared" si="195"/>
        <v>3710371.5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3710371.5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16126353</v>
      </c>
      <c r="T608" s="10"/>
      <c r="U608" s="3">
        <f t="shared" si="194"/>
        <v>0</v>
      </c>
      <c r="V608" s="3">
        <f t="shared" si="195"/>
        <v>14513717.700000001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14513717.700000001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264071</v>
      </c>
      <c r="T609" s="10"/>
      <c r="U609" s="3">
        <f t="shared" si="194"/>
        <v>0</v>
      </c>
      <c r="V609" s="3">
        <f t="shared" si="195"/>
        <v>237663.9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237663.9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14714535</v>
      </c>
      <c r="T610" s="10"/>
      <c r="U610" s="3">
        <f t="shared" si="194"/>
        <v>0</v>
      </c>
      <c r="V610" s="3">
        <f t="shared" si="195"/>
        <v>13243081.5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13243081.5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14317</v>
      </c>
      <c r="T611" s="10"/>
      <c r="U611" s="3">
        <f t="shared" si="194"/>
        <v>0</v>
      </c>
      <c r="V611" s="3">
        <f t="shared" si="195"/>
        <v>12885.300000000001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12885.300000000001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1047459</v>
      </c>
      <c r="T612" s="10"/>
      <c r="U612" s="3">
        <f t="shared" si="194"/>
        <v>0</v>
      </c>
      <c r="V612" s="3">
        <f t="shared" si="195"/>
        <v>942713.1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942713.1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430743</v>
      </c>
      <c r="T613" s="10"/>
      <c r="U613" s="3">
        <f t="shared" si="194"/>
        <v>0</v>
      </c>
      <c r="V613" s="3">
        <f t="shared" si="195"/>
        <v>387668.7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387668.7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4982335</v>
      </c>
      <c r="T614" s="10"/>
      <c r="U614" s="3">
        <f t="shared" si="194"/>
        <v>0</v>
      </c>
      <c r="V614" s="3">
        <f t="shared" si="195"/>
        <v>4484101.5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4484101.5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3344842</v>
      </c>
      <c r="T615" s="10"/>
      <c r="U615" s="3">
        <f t="shared" si="194"/>
        <v>0</v>
      </c>
      <c r="V615" s="3">
        <f t="shared" si="195"/>
        <v>3010357.8000000003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3010357.8000000003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1152882</v>
      </c>
      <c r="T616" s="10"/>
      <c r="U616" s="3">
        <f t="shared" si="194"/>
        <v>0</v>
      </c>
      <c r="V616" s="3">
        <f t="shared" si="195"/>
        <v>1037593.8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1037593.8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934</v>
      </c>
      <c r="T617" s="10"/>
      <c r="U617" s="3">
        <f t="shared" si="194"/>
        <v>0</v>
      </c>
      <c r="V617" s="3">
        <f t="shared" si="195"/>
        <v>934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934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511663</v>
      </c>
      <c r="T618" s="10"/>
      <c r="U618" s="3">
        <f t="shared" si="194"/>
        <v>0</v>
      </c>
      <c r="V618" s="3">
        <f t="shared" si="195"/>
        <v>511663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511663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584853</v>
      </c>
      <c r="T619" s="10"/>
      <c r="U619" s="3">
        <f t="shared" si="194"/>
        <v>0</v>
      </c>
      <c r="V619" s="3">
        <f t="shared" si="195"/>
        <v>526367.70000000007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526367.70000000007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260794</v>
      </c>
      <c r="T620" s="10"/>
      <c r="U620" s="3">
        <f t="shared" si="194"/>
        <v>0</v>
      </c>
      <c r="V620" s="3">
        <f t="shared" si="195"/>
        <v>234714.6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234714.6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582212</v>
      </c>
      <c r="T621" s="10"/>
      <c r="U621" s="3">
        <f t="shared" si="194"/>
        <v>0</v>
      </c>
      <c r="V621" s="3">
        <f t="shared" si="195"/>
        <v>523990.8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523990.8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1170832</v>
      </c>
      <c r="T622" s="10"/>
      <c r="U622" s="3">
        <f t="shared" si="194"/>
        <v>0</v>
      </c>
      <c r="V622" s="3">
        <f t="shared" si="195"/>
        <v>1053748.8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1053748.8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0</v>
      </c>
      <c r="T623" s="10"/>
      <c r="U623" s="3">
        <f t="shared" si="194"/>
        <v>0</v>
      </c>
      <c r="V623" s="3">
        <f t="shared" si="195"/>
        <v>0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0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0</v>
      </c>
      <c r="T624" s="10"/>
      <c r="U624" s="3">
        <f t="shared" si="194"/>
        <v>0</v>
      </c>
      <c r="V624" s="3">
        <f t="shared" si="195"/>
        <v>0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0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5581576</v>
      </c>
      <c r="T625" s="10"/>
      <c r="U625" s="3">
        <f t="shared" si="194"/>
        <v>0</v>
      </c>
      <c r="V625" s="3">
        <f t="shared" si="195"/>
        <v>5023418.4000000004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5023418.4000000004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5347703</v>
      </c>
      <c r="T626" s="10"/>
      <c r="U626" s="3">
        <f t="shared" si="194"/>
        <v>0</v>
      </c>
      <c r="V626" s="3">
        <f t="shared" si="195"/>
        <v>4812932.7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4812932.7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572705</v>
      </c>
      <c r="T627" s="10"/>
      <c r="U627" s="3">
        <f t="shared" si="194"/>
        <v>0</v>
      </c>
      <c r="V627" s="3">
        <f t="shared" si="195"/>
        <v>515434.5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515434.5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3514798</v>
      </c>
      <c r="T628" s="10"/>
      <c r="U628" s="3">
        <f t="shared" si="194"/>
        <v>0</v>
      </c>
      <c r="V628" s="3">
        <f t="shared" si="195"/>
        <v>3163318.2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3163318.2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16414891</v>
      </c>
      <c r="T629" s="10"/>
      <c r="U629" s="3">
        <f t="shared" si="194"/>
        <v>0</v>
      </c>
      <c r="V629" s="3">
        <f t="shared" si="195"/>
        <v>14773401.9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14773401.9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96472</v>
      </c>
      <c r="T634" s="10"/>
      <c r="U634" s="3">
        <f t="shared" si="194"/>
        <v>0</v>
      </c>
      <c r="V634" s="3">
        <f t="shared" si="195"/>
        <v>9647.2000000000007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9647.2000000000007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7165763</v>
      </c>
      <c r="T635" s="10"/>
      <c r="U635" s="3">
        <f t="shared" si="194"/>
        <v>0</v>
      </c>
      <c r="V635" s="3">
        <f t="shared" si="195"/>
        <v>716576.3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716576.3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515709</v>
      </c>
      <c r="T636" s="10"/>
      <c r="U636" s="3">
        <f t="shared" si="194"/>
        <v>0</v>
      </c>
      <c r="V636" s="3">
        <f t="shared" si="195"/>
        <v>51570.9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25785.45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25785.45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25841374</v>
      </c>
      <c r="T637" s="10"/>
      <c r="U637" s="3">
        <f t="shared" si="194"/>
        <v>0</v>
      </c>
      <c r="V637" s="3">
        <f t="shared" si="195"/>
        <v>2584137.4000000004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2584137.4000000004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49151</v>
      </c>
      <c r="T639" s="10"/>
      <c r="U639" s="3">
        <f t="shared" si="194"/>
        <v>0</v>
      </c>
      <c r="V639" s="3">
        <f t="shared" si="195"/>
        <v>4915.1000000000004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4915.1000000000004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373107</v>
      </c>
      <c r="T640" s="10"/>
      <c r="U640" s="3">
        <f t="shared" si="194"/>
        <v>0</v>
      </c>
      <c r="V640" s="3">
        <f t="shared" si="195"/>
        <v>37310.700000000004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37310.700000000004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57911</v>
      </c>
      <c r="T641" s="10"/>
      <c r="U641" s="3">
        <f t="shared" si="194"/>
        <v>0</v>
      </c>
      <c r="V641" s="3">
        <f t="shared" si="195"/>
        <v>5791.1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5791.1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1762694</v>
      </c>
      <c r="T642" s="10"/>
      <c r="U642" s="3">
        <f t="shared" si="194"/>
        <v>0</v>
      </c>
      <c r="V642" s="3">
        <f t="shared" si="195"/>
        <v>176269.40000000002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176269.40000000002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10583</v>
      </c>
      <c r="T643" s="10"/>
      <c r="U643" s="3">
        <f t="shared" si="194"/>
        <v>0</v>
      </c>
      <c r="V643" s="3">
        <f t="shared" si="195"/>
        <v>1058.3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1058.3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4340398</v>
      </c>
      <c r="T644" s="10"/>
      <c r="U644" s="3">
        <f t="shared" si="194"/>
        <v>0</v>
      </c>
      <c r="V644" s="3">
        <f t="shared" si="195"/>
        <v>434039.80000000005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434039.80000000005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18023508</v>
      </c>
      <c r="T645" s="10"/>
      <c r="U645" s="3">
        <f t="shared" si="194"/>
        <v>0</v>
      </c>
      <c r="V645" s="3">
        <f t="shared" si="195"/>
        <v>1802350.8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1802350.8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3710398</v>
      </c>
      <c r="T646" s="10"/>
      <c r="U646" s="3">
        <f t="shared" si="194"/>
        <v>0</v>
      </c>
      <c r="V646" s="3">
        <f t="shared" si="195"/>
        <v>371039.80000000005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371039.80000000005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17663</v>
      </c>
      <c r="T647" s="10"/>
      <c r="U647" s="3">
        <f t="shared" si="194"/>
        <v>0</v>
      </c>
      <c r="V647" s="3">
        <f t="shared" si="195"/>
        <v>1766.3000000000002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1766.3000000000002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1129580</v>
      </c>
      <c r="T648" s="10"/>
      <c r="U648" s="3">
        <f t="shared" si="194"/>
        <v>0</v>
      </c>
      <c r="V648" s="3">
        <f t="shared" si="195"/>
        <v>112958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112958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500765</v>
      </c>
      <c r="T649" s="10"/>
      <c r="U649" s="3">
        <f t="shared" ref="U649:U712" si="208">R649*N649</f>
        <v>0</v>
      </c>
      <c r="V649" s="3">
        <f t="shared" ref="V649:V712" si="209">S649*N649</f>
        <v>250382.5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250382.5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232683</v>
      </c>
      <c r="T650" s="10"/>
      <c r="U650" s="3">
        <f t="shared" si="208"/>
        <v>0</v>
      </c>
      <c r="V650" s="3">
        <f t="shared" si="209"/>
        <v>116341.5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116341.5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366453</v>
      </c>
      <c r="T652" s="10"/>
      <c r="U652" s="3">
        <f t="shared" si="208"/>
        <v>0</v>
      </c>
      <c r="V652" s="3">
        <f t="shared" si="209"/>
        <v>183226.5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183226.5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2972428</v>
      </c>
      <c r="T653" s="10"/>
      <c r="U653" s="3">
        <f t="shared" si="208"/>
        <v>0</v>
      </c>
      <c r="V653" s="3">
        <f t="shared" si="209"/>
        <v>1486214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1486214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4939050</v>
      </c>
      <c r="T654" s="10"/>
      <c r="U654" s="3">
        <f t="shared" si="208"/>
        <v>0</v>
      </c>
      <c r="V654" s="3">
        <f t="shared" si="209"/>
        <v>2469525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2469525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16010234</v>
      </c>
      <c r="T655" s="10"/>
      <c r="U655" s="3">
        <f t="shared" si="208"/>
        <v>0</v>
      </c>
      <c r="V655" s="3">
        <f t="shared" si="209"/>
        <v>8005117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8005117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40983106</v>
      </c>
      <c r="T656" s="10"/>
      <c r="U656" s="3">
        <f t="shared" si="208"/>
        <v>0</v>
      </c>
      <c r="V656" s="3">
        <f t="shared" si="209"/>
        <v>20491553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20491553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7734011</v>
      </c>
      <c r="T657" s="10"/>
      <c r="U657" s="3">
        <f t="shared" si="208"/>
        <v>0</v>
      </c>
      <c r="V657" s="3">
        <f t="shared" si="209"/>
        <v>3867005.5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3867005.5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47896578</v>
      </c>
      <c r="T658" s="10"/>
      <c r="U658" s="3">
        <f t="shared" si="208"/>
        <v>0</v>
      </c>
      <c r="V658" s="3">
        <f t="shared" si="209"/>
        <v>23948289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23948289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124203949</v>
      </c>
      <c r="T659" s="10"/>
      <c r="U659" s="3">
        <f t="shared" si="208"/>
        <v>0</v>
      </c>
      <c r="V659" s="3">
        <f t="shared" si="209"/>
        <v>62101974.5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62101974.5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934434</v>
      </c>
      <c r="T660" s="10"/>
      <c r="U660" s="3">
        <f t="shared" si="208"/>
        <v>0</v>
      </c>
      <c r="V660" s="3">
        <f t="shared" si="209"/>
        <v>467217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467217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49625946</v>
      </c>
      <c r="T661" s="10"/>
      <c r="U661" s="3">
        <f t="shared" si="208"/>
        <v>0</v>
      </c>
      <c r="V661" s="3">
        <f t="shared" si="209"/>
        <v>24812973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24812973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7487396</v>
      </c>
      <c r="T662" s="10"/>
      <c r="U662" s="3">
        <f t="shared" si="208"/>
        <v>0</v>
      </c>
      <c r="V662" s="3">
        <f t="shared" si="209"/>
        <v>3743698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3743698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3066455</v>
      </c>
      <c r="T663" s="10"/>
      <c r="U663" s="3">
        <f t="shared" si="208"/>
        <v>0</v>
      </c>
      <c r="V663" s="3">
        <f t="shared" si="209"/>
        <v>1533227.5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1533227.5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390223</v>
      </c>
      <c r="T664" s="10"/>
      <c r="U664" s="3">
        <f t="shared" si="208"/>
        <v>0</v>
      </c>
      <c r="V664" s="3">
        <f t="shared" si="209"/>
        <v>195111.5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195111.5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4017408</v>
      </c>
      <c r="T665" s="10"/>
      <c r="U665" s="3">
        <f t="shared" si="208"/>
        <v>0</v>
      </c>
      <c r="V665" s="3">
        <f t="shared" si="209"/>
        <v>2008704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2008704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2719540</v>
      </c>
      <c r="T666" s="10"/>
      <c r="U666" s="3">
        <f t="shared" si="208"/>
        <v>0</v>
      </c>
      <c r="V666" s="3">
        <f t="shared" si="209"/>
        <v>1359770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1359770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3005914</v>
      </c>
      <c r="T667" s="10"/>
      <c r="U667" s="3">
        <f t="shared" si="208"/>
        <v>0</v>
      </c>
      <c r="V667" s="3">
        <f t="shared" si="209"/>
        <v>1502957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1502957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657570</v>
      </c>
      <c r="T668" s="10"/>
      <c r="U668" s="3">
        <f t="shared" si="208"/>
        <v>0</v>
      </c>
      <c r="V668" s="3">
        <f t="shared" si="209"/>
        <v>328785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328785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915795</v>
      </c>
      <c r="T669" s="10"/>
      <c r="U669" s="3">
        <f t="shared" si="208"/>
        <v>0</v>
      </c>
      <c r="V669" s="3">
        <f t="shared" si="209"/>
        <v>457897.5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457897.5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380615</v>
      </c>
      <c r="T670" s="10"/>
      <c r="U670" s="3">
        <f t="shared" si="208"/>
        <v>0</v>
      </c>
      <c r="V670" s="3">
        <f t="shared" si="209"/>
        <v>190307.5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190307.5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1227115</v>
      </c>
      <c r="T671" s="10"/>
      <c r="U671" s="3">
        <f t="shared" si="208"/>
        <v>0</v>
      </c>
      <c r="V671" s="3">
        <f t="shared" si="209"/>
        <v>613557.5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613557.5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74772449</v>
      </c>
      <c r="T672" s="10"/>
      <c r="U672" s="3">
        <f t="shared" si="208"/>
        <v>0</v>
      </c>
      <c r="V672" s="3">
        <f t="shared" si="209"/>
        <v>37386224.5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37386224.5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39796483</v>
      </c>
      <c r="T673" s="10"/>
      <c r="U673" s="3">
        <f t="shared" si="208"/>
        <v>0</v>
      </c>
      <c r="V673" s="3">
        <f t="shared" si="209"/>
        <v>19898241.5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19898241.5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2094756</v>
      </c>
      <c r="T674" s="10"/>
      <c r="U674" s="3">
        <f t="shared" si="208"/>
        <v>0</v>
      </c>
      <c r="V674" s="3">
        <f t="shared" si="209"/>
        <v>1047378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1047378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330468</v>
      </c>
      <c r="T675" s="10"/>
      <c r="U675" s="3">
        <f t="shared" si="208"/>
        <v>0</v>
      </c>
      <c r="V675" s="3">
        <f t="shared" si="209"/>
        <v>165234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165234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194910</v>
      </c>
      <c r="T676" s="10"/>
      <c r="U676" s="3">
        <f t="shared" si="208"/>
        <v>0</v>
      </c>
      <c r="V676" s="3">
        <f t="shared" si="209"/>
        <v>97455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97455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1298972</v>
      </c>
      <c r="T677" s="10"/>
      <c r="U677" s="3">
        <f t="shared" si="208"/>
        <v>0</v>
      </c>
      <c r="V677" s="3">
        <f t="shared" si="209"/>
        <v>649486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649486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1</v>
      </c>
      <c r="T678" s="10"/>
      <c r="U678" s="3">
        <f t="shared" si="208"/>
        <v>0</v>
      </c>
      <c r="V678" s="3">
        <f t="shared" si="209"/>
        <v>0.5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0.5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1278470</v>
      </c>
      <c r="T679" s="10"/>
      <c r="U679" s="3">
        <f t="shared" si="208"/>
        <v>0</v>
      </c>
      <c r="V679" s="3">
        <f t="shared" si="209"/>
        <v>639235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639235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13816</v>
      </c>
      <c r="T680" s="10"/>
      <c r="U680" s="3">
        <f t="shared" si="208"/>
        <v>0</v>
      </c>
      <c r="V680" s="3">
        <f t="shared" si="209"/>
        <v>6908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6908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2087542</v>
      </c>
      <c r="T681" s="10"/>
      <c r="U681" s="3">
        <f t="shared" si="208"/>
        <v>0</v>
      </c>
      <c r="V681" s="3">
        <f t="shared" si="209"/>
        <v>1043771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1043771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48139295</v>
      </c>
      <c r="T682" s="10"/>
      <c r="U682" s="3">
        <f t="shared" si="208"/>
        <v>0</v>
      </c>
      <c r="V682" s="3">
        <f t="shared" si="209"/>
        <v>24069647.5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24069647.5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17090</v>
      </c>
      <c r="T683" s="10"/>
      <c r="U683" s="3">
        <f t="shared" si="208"/>
        <v>0</v>
      </c>
      <c r="V683" s="3">
        <f t="shared" si="209"/>
        <v>8545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8545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23073957</v>
      </c>
      <c r="T684" s="10"/>
      <c r="U684" s="3">
        <f t="shared" si="208"/>
        <v>0</v>
      </c>
      <c r="V684" s="3">
        <f t="shared" si="209"/>
        <v>11536978.5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11536978.5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54096</v>
      </c>
      <c r="T685" s="10"/>
      <c r="U685" s="3">
        <f t="shared" si="208"/>
        <v>0</v>
      </c>
      <c r="V685" s="3">
        <f t="shared" si="209"/>
        <v>27048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27048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131958019</v>
      </c>
      <c r="T686" s="10"/>
      <c r="U686" s="3">
        <f t="shared" si="208"/>
        <v>0</v>
      </c>
      <c r="V686" s="3">
        <f t="shared" si="209"/>
        <v>65979009.5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65979009.5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3696226</v>
      </c>
      <c r="T687" s="10"/>
      <c r="U687" s="3">
        <f t="shared" si="208"/>
        <v>0</v>
      </c>
      <c r="V687" s="3">
        <f t="shared" si="209"/>
        <v>1848113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1848113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1897352</v>
      </c>
      <c r="T688" s="10"/>
      <c r="U688" s="3">
        <f t="shared" si="208"/>
        <v>0</v>
      </c>
      <c r="V688" s="3">
        <f t="shared" si="209"/>
        <v>948676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948676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6316239</v>
      </c>
      <c r="T689" s="10"/>
      <c r="U689" s="3">
        <f t="shared" si="208"/>
        <v>0</v>
      </c>
      <c r="V689" s="3">
        <f t="shared" si="209"/>
        <v>3158119.5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3158119.5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19752486</v>
      </c>
      <c r="T690" s="10"/>
      <c r="U690" s="3">
        <f t="shared" si="208"/>
        <v>0</v>
      </c>
      <c r="V690" s="3">
        <f t="shared" si="209"/>
        <v>9876243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9876243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53450592</v>
      </c>
      <c r="T691" s="10"/>
      <c r="U691" s="3">
        <f t="shared" si="208"/>
        <v>0</v>
      </c>
      <c r="V691" s="3">
        <f t="shared" si="209"/>
        <v>26725296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26725296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931088</v>
      </c>
      <c r="T692" s="10"/>
      <c r="U692" s="3">
        <f t="shared" si="208"/>
        <v>0</v>
      </c>
      <c r="V692" s="3">
        <f t="shared" si="209"/>
        <v>465544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465544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1405498</v>
      </c>
      <c r="T693" s="10"/>
      <c r="U693" s="3">
        <f t="shared" si="208"/>
        <v>0</v>
      </c>
      <c r="V693" s="3">
        <f t="shared" si="209"/>
        <v>702749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702749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3126567</v>
      </c>
      <c r="T694" s="10"/>
      <c r="U694" s="3">
        <f t="shared" si="208"/>
        <v>0</v>
      </c>
      <c r="V694" s="3">
        <f t="shared" si="209"/>
        <v>1563283.5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1563283.5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202498</v>
      </c>
      <c r="T695" s="10"/>
      <c r="U695" s="3">
        <f t="shared" si="208"/>
        <v>0</v>
      </c>
      <c r="V695" s="3">
        <f t="shared" si="209"/>
        <v>101249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101249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1654047</v>
      </c>
      <c r="T696" s="10"/>
      <c r="U696" s="3">
        <f t="shared" si="208"/>
        <v>0</v>
      </c>
      <c r="V696" s="3">
        <f t="shared" si="209"/>
        <v>827023.5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827023.5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1486225</v>
      </c>
      <c r="T697" s="10"/>
      <c r="U697" s="3">
        <f t="shared" si="208"/>
        <v>0</v>
      </c>
      <c r="V697" s="3">
        <f t="shared" si="209"/>
        <v>743112.5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743112.5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5159858</v>
      </c>
      <c r="T698" s="10"/>
      <c r="U698" s="3">
        <f t="shared" si="208"/>
        <v>0</v>
      </c>
      <c r="V698" s="3">
        <f t="shared" si="209"/>
        <v>2579929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2579929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8784501</v>
      </c>
      <c r="T699" s="10"/>
      <c r="U699" s="3">
        <f t="shared" si="208"/>
        <v>0</v>
      </c>
      <c r="V699" s="3">
        <f t="shared" si="209"/>
        <v>4392250.5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4392250.5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39090</v>
      </c>
      <c r="T700" s="10"/>
      <c r="U700" s="3">
        <f t="shared" si="208"/>
        <v>0</v>
      </c>
      <c r="V700" s="3">
        <f t="shared" si="209"/>
        <v>19545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19545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2225596</v>
      </c>
      <c r="T701" s="10"/>
      <c r="U701" s="3">
        <f t="shared" si="208"/>
        <v>0</v>
      </c>
      <c r="V701" s="3">
        <f t="shared" si="209"/>
        <v>1112798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1112798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343206</v>
      </c>
      <c r="T702" s="10"/>
      <c r="U702" s="3">
        <f t="shared" si="208"/>
        <v>0</v>
      </c>
      <c r="V702" s="3">
        <f t="shared" si="209"/>
        <v>171603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171603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307695</v>
      </c>
      <c r="T703" s="10"/>
      <c r="U703" s="3">
        <f t="shared" si="208"/>
        <v>0</v>
      </c>
      <c r="V703" s="3">
        <f t="shared" si="209"/>
        <v>153847.5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153847.5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860445</v>
      </c>
      <c r="T704" s="10"/>
      <c r="U704" s="3">
        <f t="shared" si="208"/>
        <v>0</v>
      </c>
      <c r="V704" s="3">
        <f t="shared" si="209"/>
        <v>430222.5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430222.5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1824297</v>
      </c>
      <c r="T705" s="10"/>
      <c r="U705" s="3">
        <f t="shared" si="208"/>
        <v>0</v>
      </c>
      <c r="V705" s="3">
        <f t="shared" si="209"/>
        <v>912148.5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912148.5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29550</v>
      </c>
      <c r="T706" s="10"/>
      <c r="U706" s="3">
        <f t="shared" si="208"/>
        <v>0</v>
      </c>
      <c r="V706" s="3">
        <f t="shared" si="209"/>
        <v>14775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14775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1663691</v>
      </c>
      <c r="T707" s="10"/>
      <c r="U707" s="3">
        <f t="shared" si="208"/>
        <v>0</v>
      </c>
      <c r="V707" s="3">
        <f t="shared" si="209"/>
        <v>831845.5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831845.5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2405</v>
      </c>
      <c r="T708" s="10"/>
      <c r="U708" s="3">
        <f t="shared" si="208"/>
        <v>0</v>
      </c>
      <c r="V708" s="3">
        <f t="shared" si="209"/>
        <v>1202.5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1202.5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1194903</v>
      </c>
      <c r="T709" s="10"/>
      <c r="U709" s="3">
        <f t="shared" si="208"/>
        <v>0</v>
      </c>
      <c r="V709" s="3">
        <f t="shared" si="209"/>
        <v>597451.5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597451.5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291151</v>
      </c>
      <c r="T710" s="10"/>
      <c r="U710" s="3">
        <f t="shared" si="208"/>
        <v>0</v>
      </c>
      <c r="V710" s="3">
        <f t="shared" si="209"/>
        <v>145575.5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145575.5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1074075</v>
      </c>
      <c r="T711" s="10"/>
      <c r="U711" s="3">
        <f t="shared" si="208"/>
        <v>0</v>
      </c>
      <c r="V711" s="3">
        <f t="shared" si="209"/>
        <v>537037.5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537037.5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8754016</v>
      </c>
      <c r="T712" s="10"/>
      <c r="U712" s="3">
        <f t="shared" si="208"/>
        <v>0</v>
      </c>
      <c r="V712" s="3">
        <f t="shared" si="209"/>
        <v>4377008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4377008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4982377</v>
      </c>
      <c r="T713" s="10"/>
      <c r="U713" s="3">
        <f t="shared" ref="U713:U776" si="213">R713*N713</f>
        <v>0</v>
      </c>
      <c r="V713" s="3">
        <f t="shared" ref="V713:V776" si="214">S713*N713</f>
        <v>2491188.5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2491188.5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2056272</v>
      </c>
      <c r="T714" s="10"/>
      <c r="U714" s="3">
        <f t="shared" si="213"/>
        <v>0</v>
      </c>
      <c r="V714" s="3">
        <f t="shared" si="214"/>
        <v>1028136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1028136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42341553</v>
      </c>
      <c r="T715" s="10"/>
      <c r="U715" s="3">
        <f t="shared" si="213"/>
        <v>0</v>
      </c>
      <c r="V715" s="3">
        <f t="shared" si="214"/>
        <v>21170776.5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21170776.5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4355387</v>
      </c>
      <c r="T716" s="10"/>
      <c r="U716" s="3">
        <f t="shared" si="213"/>
        <v>0</v>
      </c>
      <c r="V716" s="3">
        <f t="shared" si="214"/>
        <v>2177693.5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2177693.5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603607</v>
      </c>
      <c r="T717" s="10"/>
      <c r="U717" s="3">
        <f t="shared" si="213"/>
        <v>0</v>
      </c>
      <c r="V717" s="3">
        <f t="shared" si="214"/>
        <v>301803.5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301803.5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4377949</v>
      </c>
      <c r="T718" s="10"/>
      <c r="U718" s="3">
        <f t="shared" si="213"/>
        <v>0</v>
      </c>
      <c r="V718" s="3">
        <f t="shared" si="214"/>
        <v>437794.9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437794.9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39160300</v>
      </c>
      <c r="T719" s="10"/>
      <c r="U719" s="3">
        <f t="shared" si="213"/>
        <v>0</v>
      </c>
      <c r="V719" s="3">
        <f t="shared" si="214"/>
        <v>3916030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3916030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940407</v>
      </c>
      <c r="T720" s="10"/>
      <c r="U720" s="3">
        <f t="shared" si="213"/>
        <v>0</v>
      </c>
      <c r="V720" s="3">
        <f t="shared" si="214"/>
        <v>94040.700000000012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94040.700000000012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16236806</v>
      </c>
      <c r="T721" s="10"/>
      <c r="U721" s="3">
        <f t="shared" si="213"/>
        <v>0</v>
      </c>
      <c r="V721" s="3">
        <f t="shared" si="214"/>
        <v>1623680.6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1623680.6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739223</v>
      </c>
      <c r="T722" s="10"/>
      <c r="U722" s="3">
        <f t="shared" si="213"/>
        <v>0</v>
      </c>
      <c r="V722" s="3">
        <f t="shared" si="214"/>
        <v>73922.3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73922.3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208917</v>
      </c>
      <c r="T723" s="10"/>
      <c r="U723" s="3">
        <f t="shared" si="213"/>
        <v>0</v>
      </c>
      <c r="V723" s="3">
        <f t="shared" si="214"/>
        <v>20891.7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20891.7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459712</v>
      </c>
      <c r="T724" s="10"/>
      <c r="U724" s="3">
        <f t="shared" si="213"/>
        <v>0</v>
      </c>
      <c r="V724" s="3">
        <f t="shared" si="214"/>
        <v>45971.200000000004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45971.200000000004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3171623</v>
      </c>
      <c r="T725" s="10"/>
      <c r="U725" s="3">
        <f t="shared" si="213"/>
        <v>0</v>
      </c>
      <c r="V725" s="3">
        <f t="shared" si="214"/>
        <v>317162.30000000005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317162.30000000005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896089</v>
      </c>
      <c r="T726" s="10"/>
      <c r="U726" s="3">
        <f t="shared" si="213"/>
        <v>0</v>
      </c>
      <c r="V726" s="3">
        <f t="shared" si="214"/>
        <v>89608.900000000009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89608.900000000009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1716380</v>
      </c>
      <c r="T727" s="10"/>
      <c r="U727" s="3">
        <f t="shared" si="213"/>
        <v>0</v>
      </c>
      <c r="V727" s="3">
        <f t="shared" si="214"/>
        <v>171638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171638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2130295</v>
      </c>
      <c r="T728" s="10"/>
      <c r="U728" s="3">
        <f t="shared" si="213"/>
        <v>0</v>
      </c>
      <c r="V728" s="3">
        <f t="shared" si="214"/>
        <v>213029.5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213029.5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1695721</v>
      </c>
      <c r="T729" s="10"/>
      <c r="U729" s="3">
        <f t="shared" si="213"/>
        <v>0</v>
      </c>
      <c r="V729" s="3">
        <f t="shared" si="214"/>
        <v>169572.1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169572.1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2993216</v>
      </c>
      <c r="T730" s="10"/>
      <c r="U730" s="3">
        <f t="shared" si="213"/>
        <v>0</v>
      </c>
      <c r="V730" s="3">
        <f t="shared" si="214"/>
        <v>299321.60000000003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299321.60000000003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1291728</v>
      </c>
      <c r="T731" s="10"/>
      <c r="U731" s="3">
        <f t="shared" si="213"/>
        <v>0</v>
      </c>
      <c r="V731" s="3">
        <f t="shared" si="214"/>
        <v>129172.8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129172.8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1396957</v>
      </c>
      <c r="T732" s="10"/>
      <c r="U732" s="3">
        <f t="shared" si="213"/>
        <v>0</v>
      </c>
      <c r="V732" s="3">
        <f t="shared" si="214"/>
        <v>139695.70000000001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139695.70000000001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2880140</v>
      </c>
      <c r="T733" s="10"/>
      <c r="U733" s="3">
        <f t="shared" si="213"/>
        <v>0</v>
      </c>
      <c r="V733" s="3">
        <f t="shared" si="214"/>
        <v>288014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288014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1610426</v>
      </c>
      <c r="T734" s="10"/>
      <c r="U734" s="3">
        <f t="shared" si="213"/>
        <v>0</v>
      </c>
      <c r="V734" s="3">
        <f t="shared" si="214"/>
        <v>161042.6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161042.6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1377596</v>
      </c>
      <c r="T735" s="10"/>
      <c r="U735" s="3">
        <f t="shared" si="213"/>
        <v>0</v>
      </c>
      <c r="V735" s="3">
        <f t="shared" si="214"/>
        <v>964317.2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964317.2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12420603</v>
      </c>
      <c r="T736" s="10"/>
      <c r="U736" s="3">
        <f t="shared" si="213"/>
        <v>0</v>
      </c>
      <c r="V736" s="3">
        <f t="shared" si="214"/>
        <v>8694422.0999999996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8694422.0999999996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845373</v>
      </c>
      <c r="T737" s="10"/>
      <c r="U737" s="3">
        <f t="shared" si="213"/>
        <v>0</v>
      </c>
      <c r="V737" s="3">
        <f t="shared" si="214"/>
        <v>591761.1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591761.1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8393546</v>
      </c>
      <c r="T738" s="10"/>
      <c r="U738" s="3">
        <f t="shared" si="213"/>
        <v>0</v>
      </c>
      <c r="V738" s="3">
        <f t="shared" si="214"/>
        <v>5875482.1999999993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5875482.1999999993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1167134</v>
      </c>
      <c r="T739" s="10"/>
      <c r="U739" s="3">
        <f t="shared" si="213"/>
        <v>0</v>
      </c>
      <c r="V739" s="3">
        <f t="shared" si="214"/>
        <v>816993.79999999993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816993.79999999993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16593536</v>
      </c>
      <c r="T740" s="10"/>
      <c r="U740" s="3">
        <f t="shared" si="213"/>
        <v>0</v>
      </c>
      <c r="V740" s="3">
        <f t="shared" si="214"/>
        <v>11615475.199999999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11615475.199999999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565183</v>
      </c>
      <c r="T741" s="10"/>
      <c r="U741" s="3">
        <f t="shared" si="213"/>
        <v>0</v>
      </c>
      <c r="V741" s="3">
        <f t="shared" si="214"/>
        <v>395628.1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395628.1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17162743</v>
      </c>
      <c r="T742" s="10"/>
      <c r="U742" s="3">
        <f t="shared" si="213"/>
        <v>0</v>
      </c>
      <c r="V742" s="3">
        <f t="shared" si="214"/>
        <v>12013920.1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12013920.1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714513</v>
      </c>
      <c r="T743" s="10"/>
      <c r="U743" s="3">
        <f t="shared" si="213"/>
        <v>0</v>
      </c>
      <c r="V743" s="3">
        <f t="shared" si="214"/>
        <v>500159.1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500159.1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9269385</v>
      </c>
      <c r="T744" s="10"/>
      <c r="U744" s="3">
        <f t="shared" si="213"/>
        <v>0</v>
      </c>
      <c r="V744" s="3">
        <f t="shared" si="214"/>
        <v>6488569.5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6488569.5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17405471</v>
      </c>
      <c r="T745" s="10"/>
      <c r="U745" s="3">
        <f t="shared" si="213"/>
        <v>0</v>
      </c>
      <c r="V745" s="3">
        <f t="shared" si="214"/>
        <v>12183829.699999999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12183829.699999999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9351529</v>
      </c>
      <c r="T746" s="10"/>
      <c r="U746" s="3">
        <f t="shared" si="213"/>
        <v>0</v>
      </c>
      <c r="V746" s="3">
        <f t="shared" si="214"/>
        <v>6546070.2999999998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6546070.2999999998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133571</v>
      </c>
      <c r="T747" s="10"/>
      <c r="U747" s="3">
        <f t="shared" si="213"/>
        <v>0</v>
      </c>
      <c r="V747" s="3">
        <f t="shared" si="214"/>
        <v>93499.7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93499.7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316324</v>
      </c>
      <c r="T748" s="10"/>
      <c r="U748" s="3">
        <f t="shared" si="213"/>
        <v>0</v>
      </c>
      <c r="V748" s="3">
        <f t="shared" si="214"/>
        <v>221426.8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221426.8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1430930</v>
      </c>
      <c r="T749" s="10"/>
      <c r="U749" s="3">
        <f t="shared" si="213"/>
        <v>0</v>
      </c>
      <c r="V749" s="3">
        <f t="shared" si="214"/>
        <v>1001650.9999999999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1001650.9999999999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1786235</v>
      </c>
      <c r="T750" s="10"/>
      <c r="U750" s="3">
        <f t="shared" si="213"/>
        <v>0</v>
      </c>
      <c r="V750" s="3">
        <f t="shared" si="214"/>
        <v>1250364.5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1250364.5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1751909</v>
      </c>
      <c r="T751" s="10"/>
      <c r="U751" s="3">
        <f t="shared" si="213"/>
        <v>0</v>
      </c>
      <c r="V751" s="3">
        <f t="shared" si="214"/>
        <v>1226336.2999999998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1226336.2999999998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1566483</v>
      </c>
      <c r="T752" s="10"/>
      <c r="U752" s="3">
        <f t="shared" si="213"/>
        <v>0</v>
      </c>
      <c r="V752" s="3">
        <f t="shared" si="214"/>
        <v>1096538.0999999999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1096538.0999999999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3380652</v>
      </c>
      <c r="T753" s="10"/>
      <c r="U753" s="3">
        <f t="shared" si="213"/>
        <v>0</v>
      </c>
      <c r="V753" s="3">
        <f t="shared" si="214"/>
        <v>2366456.4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2366456.4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1354816</v>
      </c>
      <c r="T754" s="10"/>
      <c r="U754" s="3">
        <f t="shared" si="213"/>
        <v>0</v>
      </c>
      <c r="V754" s="3">
        <f t="shared" si="214"/>
        <v>948371.2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948371.2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1852441</v>
      </c>
      <c r="T755" s="10"/>
      <c r="U755" s="3">
        <f t="shared" si="213"/>
        <v>0</v>
      </c>
      <c r="V755" s="3">
        <f t="shared" si="214"/>
        <v>1296708.7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1296708.7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54922</v>
      </c>
      <c r="T756" s="10"/>
      <c r="U756" s="3">
        <f t="shared" si="213"/>
        <v>0</v>
      </c>
      <c r="V756" s="3">
        <f t="shared" si="214"/>
        <v>38445.399999999994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38445.399999999994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1414450</v>
      </c>
      <c r="T757" s="10"/>
      <c r="U757" s="3">
        <f t="shared" si="213"/>
        <v>0</v>
      </c>
      <c r="V757" s="3">
        <f t="shared" si="214"/>
        <v>990114.99999999988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990114.99999999988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4898462</v>
      </c>
      <c r="T758" s="10"/>
      <c r="U758" s="3">
        <f t="shared" si="213"/>
        <v>0</v>
      </c>
      <c r="V758" s="3">
        <f t="shared" si="214"/>
        <v>3428923.4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3428923.4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2572848</v>
      </c>
      <c r="T759" s="10"/>
      <c r="U759" s="3">
        <f t="shared" si="213"/>
        <v>0</v>
      </c>
      <c r="V759" s="3">
        <f t="shared" si="214"/>
        <v>1800993.5999999999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1800993.5999999999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13846113</v>
      </c>
      <c r="T760" s="10"/>
      <c r="U760" s="3">
        <f t="shared" si="213"/>
        <v>0</v>
      </c>
      <c r="V760" s="3">
        <f t="shared" si="214"/>
        <v>9692279.0999999996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9692279.0999999996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191375</v>
      </c>
      <c r="T761" s="10"/>
      <c r="U761" s="3">
        <f t="shared" si="213"/>
        <v>0</v>
      </c>
      <c r="V761" s="3">
        <f t="shared" si="214"/>
        <v>133962.5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133962.5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9126699</v>
      </c>
      <c r="T762" s="10"/>
      <c r="U762" s="3">
        <f t="shared" si="213"/>
        <v>0</v>
      </c>
      <c r="V762" s="3">
        <f t="shared" si="214"/>
        <v>6388689.2999999998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6388689.2999999998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1406382</v>
      </c>
      <c r="T763" s="10"/>
      <c r="U763" s="3">
        <f t="shared" si="213"/>
        <v>0</v>
      </c>
      <c r="V763" s="3">
        <f t="shared" si="214"/>
        <v>984467.39999999991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984467.39999999991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15983457</v>
      </c>
      <c r="T764" s="10"/>
      <c r="U764" s="3">
        <f t="shared" si="213"/>
        <v>0</v>
      </c>
      <c r="V764" s="3">
        <f t="shared" si="214"/>
        <v>11188419.899999999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11188419.899999999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164551</v>
      </c>
      <c r="T765" s="10"/>
      <c r="U765" s="3">
        <f t="shared" si="213"/>
        <v>0</v>
      </c>
      <c r="V765" s="3">
        <f t="shared" si="214"/>
        <v>115185.7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115185.7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4666066</v>
      </c>
      <c r="T766" s="10"/>
      <c r="U766" s="3">
        <f t="shared" si="213"/>
        <v>0</v>
      </c>
      <c r="V766" s="3">
        <f t="shared" si="214"/>
        <v>3266246.1999999997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3266246.1999999997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2232884</v>
      </c>
      <c r="T767" s="10"/>
      <c r="U767" s="3">
        <f t="shared" si="213"/>
        <v>0</v>
      </c>
      <c r="V767" s="3">
        <f t="shared" si="214"/>
        <v>1563018.7999999998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1563018.7999999998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254534</v>
      </c>
      <c r="T768" s="10"/>
      <c r="U768" s="3">
        <f t="shared" si="213"/>
        <v>0</v>
      </c>
      <c r="V768" s="3">
        <f t="shared" si="214"/>
        <v>178173.8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178173.8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20718629</v>
      </c>
      <c r="T769" s="10"/>
      <c r="U769" s="3">
        <f t="shared" si="213"/>
        <v>0</v>
      </c>
      <c r="V769" s="3">
        <f t="shared" si="214"/>
        <v>10359314.5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10359314.5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20533</v>
      </c>
      <c r="T770" s="10"/>
      <c r="U770" s="3">
        <f t="shared" si="213"/>
        <v>0</v>
      </c>
      <c r="V770" s="3">
        <f t="shared" si="214"/>
        <v>10266.5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10266.5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29283</v>
      </c>
      <c r="T771" s="10"/>
      <c r="U771" s="3">
        <f t="shared" si="213"/>
        <v>0</v>
      </c>
      <c r="V771" s="3">
        <f t="shared" si="214"/>
        <v>14641.5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14641.5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472755</v>
      </c>
      <c r="T772" s="10"/>
      <c r="U772" s="3">
        <f t="shared" si="213"/>
        <v>0</v>
      </c>
      <c r="V772" s="3">
        <f t="shared" si="214"/>
        <v>236377.5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236377.5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11525</v>
      </c>
      <c r="T773" s="10"/>
      <c r="U773" s="3">
        <f t="shared" si="213"/>
        <v>0</v>
      </c>
      <c r="V773" s="3">
        <f t="shared" si="214"/>
        <v>5762.5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5762.5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344343</v>
      </c>
      <c r="T774" s="10"/>
      <c r="U774" s="3">
        <f t="shared" si="213"/>
        <v>0</v>
      </c>
      <c r="V774" s="3">
        <f t="shared" si="214"/>
        <v>172171.5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172171.5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146127</v>
      </c>
      <c r="T775" s="10"/>
      <c r="U775" s="3">
        <f t="shared" si="213"/>
        <v>0</v>
      </c>
      <c r="V775" s="3">
        <f t="shared" si="214"/>
        <v>73063.5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73063.5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1120697</v>
      </c>
      <c r="T776" s="10"/>
      <c r="U776" s="3">
        <f t="shared" si="213"/>
        <v>0</v>
      </c>
      <c r="V776" s="3">
        <f t="shared" si="214"/>
        <v>560348.5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560348.5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177573</v>
      </c>
      <c r="T777" s="10"/>
      <c r="U777" s="3">
        <f t="shared" ref="U777:U840" si="222">R777*N777</f>
        <v>0</v>
      </c>
      <c r="V777" s="3">
        <f t="shared" ref="V777:V840" si="223">S777*N777</f>
        <v>88786.5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88786.5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4401573</v>
      </c>
      <c r="T778" s="10"/>
      <c r="U778" s="3">
        <f t="shared" si="222"/>
        <v>0</v>
      </c>
      <c r="V778" s="3">
        <f t="shared" si="223"/>
        <v>2200786.5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2200786.5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799584</v>
      </c>
      <c r="T779" s="10"/>
      <c r="U779" s="3">
        <f t="shared" si="222"/>
        <v>0</v>
      </c>
      <c r="V779" s="3">
        <f t="shared" si="223"/>
        <v>399792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399792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1207981</v>
      </c>
      <c r="T780" s="10"/>
      <c r="U780" s="3">
        <f t="shared" si="222"/>
        <v>0</v>
      </c>
      <c r="V780" s="3">
        <f t="shared" si="223"/>
        <v>603990.5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603990.5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375049</v>
      </c>
      <c r="T781" s="10"/>
      <c r="U781" s="3">
        <f t="shared" si="222"/>
        <v>0</v>
      </c>
      <c r="V781" s="3">
        <f t="shared" si="223"/>
        <v>187524.5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187524.5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2221870</v>
      </c>
      <c r="T782" s="10"/>
      <c r="U782" s="3">
        <f t="shared" si="222"/>
        <v>0</v>
      </c>
      <c r="V782" s="3">
        <f t="shared" si="223"/>
        <v>1110935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1110935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681591</v>
      </c>
      <c r="T783" s="10"/>
      <c r="U783" s="3">
        <f t="shared" si="222"/>
        <v>0</v>
      </c>
      <c r="V783" s="3">
        <f t="shared" si="223"/>
        <v>340795.5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340795.5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19661448</v>
      </c>
      <c r="T784" s="10"/>
      <c r="U784" s="3">
        <f t="shared" si="222"/>
        <v>0</v>
      </c>
      <c r="V784" s="3">
        <f t="shared" si="223"/>
        <v>9830724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9830724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4431075</v>
      </c>
      <c r="T785" s="10"/>
      <c r="U785" s="3">
        <f t="shared" si="222"/>
        <v>0</v>
      </c>
      <c r="V785" s="3">
        <f t="shared" si="223"/>
        <v>2215537.5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2215537.5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23289715</v>
      </c>
      <c r="T786" s="10"/>
      <c r="U786" s="3">
        <f t="shared" si="222"/>
        <v>0</v>
      </c>
      <c r="V786" s="3">
        <f t="shared" si="223"/>
        <v>11644857.5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11644857.5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5813363</v>
      </c>
      <c r="T787" s="10"/>
      <c r="U787" s="3">
        <f t="shared" si="222"/>
        <v>0</v>
      </c>
      <c r="V787" s="3">
        <f t="shared" si="223"/>
        <v>2906681.5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2906681.5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350821</v>
      </c>
      <c r="T788" s="10"/>
      <c r="U788" s="3">
        <f t="shared" si="222"/>
        <v>0</v>
      </c>
      <c r="V788" s="3">
        <f t="shared" si="223"/>
        <v>175410.5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175410.5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4805970</v>
      </c>
      <c r="T789" s="10"/>
      <c r="U789" s="3">
        <f t="shared" si="222"/>
        <v>0</v>
      </c>
      <c r="V789" s="3">
        <f t="shared" si="223"/>
        <v>2402985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2402985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752676</v>
      </c>
      <c r="T790" s="10"/>
      <c r="U790" s="3">
        <f t="shared" si="222"/>
        <v>0</v>
      </c>
      <c r="V790" s="3">
        <f t="shared" si="223"/>
        <v>376338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376338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91046</v>
      </c>
      <c r="T791" s="10"/>
      <c r="U791" s="3">
        <f t="shared" si="222"/>
        <v>0</v>
      </c>
      <c r="V791" s="3">
        <f t="shared" si="223"/>
        <v>45523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45523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175717</v>
      </c>
      <c r="T792" s="10"/>
      <c r="U792" s="3">
        <f t="shared" si="222"/>
        <v>0</v>
      </c>
      <c r="V792" s="3">
        <f t="shared" si="223"/>
        <v>87858.5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87858.5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1596371</v>
      </c>
      <c r="T793" s="10"/>
      <c r="U793" s="3">
        <f t="shared" si="222"/>
        <v>0</v>
      </c>
      <c r="V793" s="3">
        <f t="shared" si="223"/>
        <v>798185.5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798185.5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1314394</v>
      </c>
      <c r="T794" s="10"/>
      <c r="U794" s="3">
        <f t="shared" si="222"/>
        <v>0</v>
      </c>
      <c r="V794" s="3">
        <f t="shared" si="223"/>
        <v>131439.4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131439.4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325626</v>
      </c>
      <c r="T795" s="10"/>
      <c r="U795" s="3">
        <f t="shared" si="222"/>
        <v>0</v>
      </c>
      <c r="V795" s="3">
        <f t="shared" si="223"/>
        <v>32562.600000000002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32562.600000000002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1797011</v>
      </c>
      <c r="T796" s="10"/>
      <c r="U796" s="3">
        <f t="shared" si="222"/>
        <v>0</v>
      </c>
      <c r="V796" s="3">
        <f t="shared" si="223"/>
        <v>179701.1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179701.1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310944</v>
      </c>
      <c r="T797" s="10"/>
      <c r="U797" s="3">
        <f t="shared" si="222"/>
        <v>0</v>
      </c>
      <c r="V797" s="3">
        <f t="shared" si="223"/>
        <v>31094.400000000001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31094.400000000001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1953109</v>
      </c>
      <c r="T798" s="10"/>
      <c r="U798" s="3">
        <f t="shared" si="222"/>
        <v>0</v>
      </c>
      <c r="V798" s="3">
        <f t="shared" si="223"/>
        <v>195310.90000000002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195310.90000000002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6337</v>
      </c>
      <c r="T799" s="10"/>
      <c r="U799" s="3">
        <f t="shared" si="222"/>
        <v>0</v>
      </c>
      <c r="V799" s="3">
        <f t="shared" si="223"/>
        <v>633.70000000000005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633.70000000000005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1060959</v>
      </c>
      <c r="T800" s="10"/>
      <c r="U800" s="3">
        <f t="shared" si="222"/>
        <v>0</v>
      </c>
      <c r="V800" s="3">
        <f t="shared" si="223"/>
        <v>106095.90000000001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106095.90000000001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3825375</v>
      </c>
      <c r="T801" s="10"/>
      <c r="U801" s="3">
        <f t="shared" si="222"/>
        <v>0</v>
      </c>
      <c r="V801" s="3">
        <f t="shared" si="223"/>
        <v>382537.5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382537.5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1236190</v>
      </c>
      <c r="T802" s="10"/>
      <c r="U802" s="3">
        <f t="shared" si="222"/>
        <v>0</v>
      </c>
      <c r="V802" s="3">
        <f t="shared" si="223"/>
        <v>123619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123619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1564478</v>
      </c>
      <c r="T803" s="10"/>
      <c r="U803" s="3">
        <f t="shared" si="222"/>
        <v>0</v>
      </c>
      <c r="V803" s="3">
        <f t="shared" si="223"/>
        <v>156447.80000000002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156447.80000000002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38262</v>
      </c>
      <c r="T804" s="10"/>
      <c r="U804" s="3">
        <f t="shared" si="222"/>
        <v>0</v>
      </c>
      <c r="V804" s="3">
        <f t="shared" si="223"/>
        <v>3826.2000000000003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3826.2000000000003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352563</v>
      </c>
      <c r="T805" s="10"/>
      <c r="U805" s="3">
        <f t="shared" si="222"/>
        <v>0</v>
      </c>
      <c r="V805" s="3">
        <f t="shared" si="223"/>
        <v>35256.300000000003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35256.300000000003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256595</v>
      </c>
      <c r="T806" s="10"/>
      <c r="U806" s="3">
        <f t="shared" si="222"/>
        <v>0</v>
      </c>
      <c r="V806" s="3">
        <f t="shared" si="223"/>
        <v>25659.5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25659.5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2140591</v>
      </c>
      <c r="T807" s="10"/>
      <c r="U807" s="3">
        <f t="shared" si="222"/>
        <v>0</v>
      </c>
      <c r="V807" s="3">
        <f t="shared" si="223"/>
        <v>1070295.5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1070295.5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71043</v>
      </c>
      <c r="T808" s="10"/>
      <c r="U808" s="3">
        <f t="shared" si="222"/>
        <v>0</v>
      </c>
      <c r="V808" s="3">
        <f t="shared" si="223"/>
        <v>35521.5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35521.5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2843595</v>
      </c>
      <c r="T809" s="10"/>
      <c r="U809" s="3">
        <f t="shared" si="222"/>
        <v>0</v>
      </c>
      <c r="V809" s="3">
        <f t="shared" si="223"/>
        <v>1421797.5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1421797.5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26715</v>
      </c>
      <c r="T810" s="10"/>
      <c r="U810" s="3">
        <f t="shared" si="222"/>
        <v>0</v>
      </c>
      <c r="V810" s="3">
        <f t="shared" si="223"/>
        <v>13357.5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13357.5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3386045</v>
      </c>
      <c r="T811" s="10"/>
      <c r="U811" s="3">
        <f t="shared" si="222"/>
        <v>0</v>
      </c>
      <c r="V811" s="3">
        <f t="shared" si="223"/>
        <v>1693022.5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1693022.5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61918</v>
      </c>
      <c r="T812" s="10"/>
      <c r="U812" s="3">
        <f t="shared" si="222"/>
        <v>0</v>
      </c>
      <c r="V812" s="3">
        <f t="shared" si="223"/>
        <v>30959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30959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4798029</v>
      </c>
      <c r="T813" s="10"/>
      <c r="U813" s="3">
        <f t="shared" si="222"/>
        <v>0</v>
      </c>
      <c r="V813" s="3">
        <f t="shared" si="223"/>
        <v>2399014.5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2399014.5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184457</v>
      </c>
      <c r="T814" s="10"/>
      <c r="U814" s="3">
        <f t="shared" si="222"/>
        <v>0</v>
      </c>
      <c r="V814" s="3">
        <f t="shared" si="223"/>
        <v>73782.8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73782.8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5101228</v>
      </c>
      <c r="T815" s="10"/>
      <c r="U815" s="3">
        <f t="shared" si="222"/>
        <v>0</v>
      </c>
      <c r="V815" s="3">
        <f t="shared" si="223"/>
        <v>2040491.2000000002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2040491.2000000002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646781</v>
      </c>
      <c r="T816" s="10"/>
      <c r="U816" s="3">
        <f t="shared" si="222"/>
        <v>0</v>
      </c>
      <c r="V816" s="3">
        <f t="shared" si="223"/>
        <v>258712.40000000002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258712.40000000002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9452435</v>
      </c>
      <c r="T817" s="10"/>
      <c r="U817" s="3">
        <f t="shared" si="222"/>
        <v>0</v>
      </c>
      <c r="V817" s="3">
        <f t="shared" si="223"/>
        <v>3780974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3780974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10816979</v>
      </c>
      <c r="T818" s="10"/>
      <c r="U818" s="3">
        <f t="shared" si="222"/>
        <v>0</v>
      </c>
      <c r="V818" s="3">
        <f t="shared" si="223"/>
        <v>4326791.6000000006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4326791.6000000006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36381452</v>
      </c>
      <c r="T819" s="10"/>
      <c r="U819" s="3">
        <f t="shared" si="222"/>
        <v>0</v>
      </c>
      <c r="V819" s="3">
        <f t="shared" si="223"/>
        <v>14552580.800000001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14552580.800000001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2262983</v>
      </c>
      <c r="T820" s="10"/>
      <c r="U820" s="3">
        <f t="shared" si="222"/>
        <v>0</v>
      </c>
      <c r="V820" s="3">
        <f t="shared" si="223"/>
        <v>905193.20000000007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905193.20000000007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4172577</v>
      </c>
      <c r="T821" s="10"/>
      <c r="U821" s="3">
        <f t="shared" si="222"/>
        <v>0</v>
      </c>
      <c r="V821" s="3">
        <f t="shared" si="223"/>
        <v>1669030.8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1669030.8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425257</v>
      </c>
      <c r="T822" s="10"/>
      <c r="U822" s="3">
        <f t="shared" si="222"/>
        <v>0</v>
      </c>
      <c r="V822" s="3">
        <f t="shared" si="223"/>
        <v>170102.80000000002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170102.80000000002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110346</v>
      </c>
      <c r="T823" s="10"/>
      <c r="U823" s="3">
        <f t="shared" si="222"/>
        <v>0</v>
      </c>
      <c r="V823" s="3">
        <f t="shared" si="223"/>
        <v>44138.400000000001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44138.400000000001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119328</v>
      </c>
      <c r="T824" s="10"/>
      <c r="U824" s="3">
        <f t="shared" si="222"/>
        <v>0</v>
      </c>
      <c r="V824" s="3">
        <f t="shared" si="223"/>
        <v>47731.200000000004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47731.200000000004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208732</v>
      </c>
      <c r="T825" s="10"/>
      <c r="U825" s="3">
        <f t="shared" si="222"/>
        <v>0</v>
      </c>
      <c r="V825" s="3">
        <f t="shared" si="223"/>
        <v>83492.800000000003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83492.800000000003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643779</v>
      </c>
      <c r="T826" s="10"/>
      <c r="U826" s="3">
        <f t="shared" si="222"/>
        <v>0</v>
      </c>
      <c r="V826" s="3">
        <f t="shared" si="223"/>
        <v>257511.6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257511.6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782425</v>
      </c>
      <c r="T827" s="10"/>
      <c r="U827" s="3">
        <f t="shared" si="222"/>
        <v>0</v>
      </c>
      <c r="V827" s="3">
        <f t="shared" si="223"/>
        <v>312970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312970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189141</v>
      </c>
      <c r="T828" s="10"/>
      <c r="U828" s="3">
        <f t="shared" si="222"/>
        <v>0</v>
      </c>
      <c r="V828" s="3">
        <f t="shared" si="223"/>
        <v>75656.400000000009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75656.400000000009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1314849</v>
      </c>
      <c r="T829" s="10"/>
      <c r="U829" s="3">
        <f t="shared" si="222"/>
        <v>0</v>
      </c>
      <c r="V829" s="3">
        <f t="shared" si="223"/>
        <v>525939.6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525939.6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0</v>
      </c>
      <c r="T830" s="10"/>
      <c r="U830" s="3">
        <f t="shared" si="222"/>
        <v>0</v>
      </c>
      <c r="V830" s="3">
        <f t="shared" si="223"/>
        <v>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20526</v>
      </c>
      <c r="T831" s="10"/>
      <c r="U831" s="3">
        <f t="shared" si="222"/>
        <v>0</v>
      </c>
      <c r="V831" s="3">
        <f t="shared" si="223"/>
        <v>8210.4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8210.4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9154</v>
      </c>
      <c r="T832" s="10"/>
      <c r="U832" s="3">
        <f t="shared" si="222"/>
        <v>0</v>
      </c>
      <c r="V832" s="3">
        <f t="shared" si="223"/>
        <v>915.40000000000009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915.40000000000009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96405</v>
      </c>
      <c r="T833" s="10"/>
      <c r="U833" s="3">
        <f t="shared" si="222"/>
        <v>0</v>
      </c>
      <c r="V833" s="3">
        <f t="shared" si="223"/>
        <v>9640.5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9640.5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466595</v>
      </c>
      <c r="T834" s="10"/>
      <c r="U834" s="3">
        <f t="shared" si="222"/>
        <v>0</v>
      </c>
      <c r="V834" s="3">
        <f t="shared" si="223"/>
        <v>46659.5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46659.5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124</v>
      </c>
      <c r="T835" s="10"/>
      <c r="U835" s="3">
        <f t="shared" si="222"/>
        <v>0</v>
      </c>
      <c r="V835" s="3">
        <f t="shared" si="223"/>
        <v>12.4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12.4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1857180</v>
      </c>
      <c r="T836" s="10"/>
      <c r="U836" s="3">
        <f t="shared" si="222"/>
        <v>0</v>
      </c>
      <c r="V836" s="3">
        <f t="shared" si="223"/>
        <v>185718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185718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20435982</v>
      </c>
      <c r="T837" s="10"/>
      <c r="U837" s="3">
        <f t="shared" si="222"/>
        <v>0</v>
      </c>
      <c r="V837" s="3">
        <f t="shared" si="223"/>
        <v>2043598.2000000002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2043598.2000000002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12486242</v>
      </c>
      <c r="T838" s="10"/>
      <c r="U838" s="3">
        <f t="shared" si="222"/>
        <v>0</v>
      </c>
      <c r="V838" s="3">
        <f t="shared" si="223"/>
        <v>1248624.2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1248624.2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4953571</v>
      </c>
      <c r="T839" s="10"/>
      <c r="U839" s="3">
        <f t="shared" si="222"/>
        <v>0</v>
      </c>
      <c r="V839" s="3">
        <f t="shared" si="223"/>
        <v>495357.10000000003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495357.10000000003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5271414</v>
      </c>
      <c r="T840" s="10"/>
      <c r="U840" s="3">
        <f t="shared" si="222"/>
        <v>0</v>
      </c>
      <c r="V840" s="3">
        <f t="shared" si="223"/>
        <v>527141.4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527141.4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237271</v>
      </c>
      <c r="T841" s="10"/>
      <c r="U841" s="3">
        <f t="shared" ref="U841:U904" si="229">R841*N841</f>
        <v>0</v>
      </c>
      <c r="V841" s="3">
        <f t="shared" ref="V841:V904" si="230">S841*N841</f>
        <v>23727.100000000002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23727.100000000002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6894093</v>
      </c>
      <c r="T842" s="10"/>
      <c r="U842" s="3">
        <f t="shared" si="229"/>
        <v>0</v>
      </c>
      <c r="V842" s="3">
        <f t="shared" si="230"/>
        <v>689409.3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689409.3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57593</v>
      </c>
      <c r="T843" s="10"/>
      <c r="U843" s="3">
        <f t="shared" si="229"/>
        <v>0</v>
      </c>
      <c r="V843" s="3">
        <f t="shared" si="230"/>
        <v>23037.200000000001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23037.200000000001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232810</v>
      </c>
      <c r="T844" s="10"/>
      <c r="U844" s="3">
        <f t="shared" si="229"/>
        <v>0</v>
      </c>
      <c r="V844" s="3">
        <f t="shared" si="230"/>
        <v>93124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93124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145017</v>
      </c>
      <c r="T845" s="10"/>
      <c r="U845" s="3">
        <f t="shared" si="229"/>
        <v>0</v>
      </c>
      <c r="V845" s="3">
        <f t="shared" si="230"/>
        <v>58006.8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58006.8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4627929</v>
      </c>
      <c r="T846" s="10"/>
      <c r="U846" s="3">
        <f t="shared" si="229"/>
        <v>0</v>
      </c>
      <c r="V846" s="3">
        <f t="shared" si="230"/>
        <v>1851171.6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1851171.6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2777169</v>
      </c>
      <c r="T847" s="10"/>
      <c r="U847" s="3">
        <f t="shared" si="229"/>
        <v>0</v>
      </c>
      <c r="V847" s="3">
        <f t="shared" si="230"/>
        <v>1110867.6000000001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1110867.6000000001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4146691</v>
      </c>
      <c r="T848" s="10"/>
      <c r="U848" s="3">
        <f t="shared" si="229"/>
        <v>0</v>
      </c>
      <c r="V848" s="3">
        <f t="shared" si="230"/>
        <v>4146691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4146691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6005221</v>
      </c>
      <c r="T849" s="10"/>
      <c r="U849" s="3">
        <f t="shared" si="229"/>
        <v>0</v>
      </c>
      <c r="V849" s="3">
        <f t="shared" si="230"/>
        <v>4804176.8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4804176.8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22756</v>
      </c>
      <c r="T850" s="10"/>
      <c r="U850" s="3">
        <f t="shared" si="229"/>
        <v>0</v>
      </c>
      <c r="V850" s="3">
        <f t="shared" si="230"/>
        <v>22756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22756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2131757</v>
      </c>
      <c r="T851" s="10"/>
      <c r="U851" s="3">
        <f t="shared" si="229"/>
        <v>0</v>
      </c>
      <c r="V851" s="3">
        <f t="shared" si="230"/>
        <v>2131757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2131757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274972</v>
      </c>
      <c r="T853" s="10"/>
      <c r="U853" s="3">
        <f t="shared" si="229"/>
        <v>0</v>
      </c>
      <c r="V853" s="3">
        <f t="shared" si="230"/>
        <v>274972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274972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384103</v>
      </c>
      <c r="T854" s="10"/>
      <c r="U854" s="3">
        <f t="shared" si="229"/>
        <v>0</v>
      </c>
      <c r="V854" s="3">
        <f t="shared" si="230"/>
        <v>384103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384103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77518</v>
      </c>
      <c r="T855" s="10"/>
      <c r="U855" s="3">
        <f t="shared" si="229"/>
        <v>0</v>
      </c>
      <c r="V855" s="3">
        <f t="shared" si="230"/>
        <v>77518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77518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3323246</v>
      </c>
      <c r="T856" s="10"/>
      <c r="U856" s="3">
        <f t="shared" si="229"/>
        <v>0</v>
      </c>
      <c r="V856" s="3">
        <f t="shared" si="230"/>
        <v>3323246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3323246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13934931</v>
      </c>
      <c r="T857" s="10"/>
      <c r="U857" s="3">
        <f t="shared" si="229"/>
        <v>0</v>
      </c>
      <c r="V857" s="3">
        <f t="shared" si="230"/>
        <v>12541437.9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12541437.9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6304844</v>
      </c>
      <c r="T858" s="10"/>
      <c r="U858" s="3">
        <f t="shared" si="229"/>
        <v>0</v>
      </c>
      <c r="V858" s="3">
        <f t="shared" si="230"/>
        <v>5674359.6000000006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5674359.6000000006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1424711</v>
      </c>
      <c r="T859" s="10"/>
      <c r="U859" s="3">
        <f t="shared" si="229"/>
        <v>0</v>
      </c>
      <c r="V859" s="3">
        <f t="shared" si="230"/>
        <v>1282239.9000000001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1282239.9000000001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4594559</v>
      </c>
      <c r="T860" s="10"/>
      <c r="U860" s="3">
        <f t="shared" si="229"/>
        <v>0</v>
      </c>
      <c r="V860" s="3">
        <f t="shared" si="230"/>
        <v>4135103.1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4135103.1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938916</v>
      </c>
      <c r="T861" s="10"/>
      <c r="U861" s="3">
        <f t="shared" si="229"/>
        <v>0</v>
      </c>
      <c r="V861" s="3">
        <f t="shared" si="230"/>
        <v>845024.4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845024.4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71922</v>
      </c>
      <c r="T862" s="10"/>
      <c r="U862" s="3">
        <f t="shared" si="229"/>
        <v>0</v>
      </c>
      <c r="V862" s="3">
        <f t="shared" si="230"/>
        <v>64729.8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64729.8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518987</v>
      </c>
      <c r="T863" s="10"/>
      <c r="U863" s="3">
        <f t="shared" si="229"/>
        <v>0</v>
      </c>
      <c r="V863" s="3">
        <f t="shared" si="230"/>
        <v>467088.3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467088.3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20158</v>
      </c>
      <c r="T864" s="10"/>
      <c r="U864" s="3">
        <f t="shared" si="229"/>
        <v>0</v>
      </c>
      <c r="V864" s="3">
        <f t="shared" si="230"/>
        <v>18142.2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18142.2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753339</v>
      </c>
      <c r="T865" s="10"/>
      <c r="U865" s="3">
        <f t="shared" si="229"/>
        <v>0</v>
      </c>
      <c r="V865" s="3">
        <f t="shared" si="230"/>
        <v>678005.1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678005.1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522356</v>
      </c>
      <c r="T866" s="10"/>
      <c r="U866" s="3">
        <f t="shared" si="229"/>
        <v>0</v>
      </c>
      <c r="V866" s="3">
        <f t="shared" si="230"/>
        <v>470120.4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470120.4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0</v>
      </c>
      <c r="T867" s="10"/>
      <c r="U867" s="3">
        <f t="shared" si="229"/>
        <v>0</v>
      </c>
      <c r="V867" s="3">
        <f t="shared" si="230"/>
        <v>0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0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1630144</v>
      </c>
      <c r="T868" s="10"/>
      <c r="U868" s="3">
        <f t="shared" si="229"/>
        <v>0</v>
      </c>
      <c r="V868" s="3">
        <f t="shared" si="230"/>
        <v>1467129.6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1467129.6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1387754</v>
      </c>
      <c r="T869" s="10"/>
      <c r="U869" s="3">
        <f t="shared" si="229"/>
        <v>0</v>
      </c>
      <c r="V869" s="3">
        <f t="shared" si="230"/>
        <v>1248978.6000000001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1248978.6000000001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346363</v>
      </c>
      <c r="T870" s="10"/>
      <c r="U870" s="3">
        <f t="shared" si="229"/>
        <v>0</v>
      </c>
      <c r="V870" s="3">
        <f t="shared" si="230"/>
        <v>311726.7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311726.7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259696</v>
      </c>
      <c r="T871" s="10"/>
      <c r="U871" s="3">
        <f t="shared" si="229"/>
        <v>0</v>
      </c>
      <c r="V871" s="3">
        <f t="shared" si="230"/>
        <v>233726.4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233726.4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80222</v>
      </c>
      <c r="T872" s="10"/>
      <c r="U872" s="3">
        <f t="shared" si="229"/>
        <v>0</v>
      </c>
      <c r="V872" s="3">
        <f t="shared" si="230"/>
        <v>72199.8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72199.8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9769356</v>
      </c>
      <c r="T873" s="10"/>
      <c r="U873" s="3">
        <f t="shared" si="229"/>
        <v>0</v>
      </c>
      <c r="V873" s="3">
        <f t="shared" si="230"/>
        <v>8792420.4000000004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8792420.4000000004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1651136</v>
      </c>
      <c r="T874" s="10"/>
      <c r="U874" s="3">
        <f t="shared" si="229"/>
        <v>0</v>
      </c>
      <c r="V874" s="3">
        <f t="shared" si="230"/>
        <v>1486022.4000000001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1486022.4000000001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232540</v>
      </c>
      <c r="T875" s="10"/>
      <c r="U875" s="3">
        <f t="shared" si="229"/>
        <v>0</v>
      </c>
      <c r="V875" s="3">
        <f t="shared" si="230"/>
        <v>209286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209286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2283980</v>
      </c>
      <c r="T876" s="10"/>
      <c r="U876" s="3">
        <f t="shared" si="229"/>
        <v>0</v>
      </c>
      <c r="V876" s="3">
        <f t="shared" si="230"/>
        <v>2055582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2055582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155853</v>
      </c>
      <c r="T877" s="10"/>
      <c r="U877" s="3">
        <f t="shared" si="229"/>
        <v>0</v>
      </c>
      <c r="V877" s="3">
        <f t="shared" si="230"/>
        <v>140267.70000000001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140267.70000000001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2070235</v>
      </c>
      <c r="T878" s="10"/>
      <c r="U878" s="3">
        <f t="shared" si="229"/>
        <v>0</v>
      </c>
      <c r="V878" s="3">
        <f t="shared" si="230"/>
        <v>1863211.5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1863211.5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117919</v>
      </c>
      <c r="T879" s="10"/>
      <c r="U879" s="3">
        <f t="shared" si="229"/>
        <v>0</v>
      </c>
      <c r="V879" s="3">
        <f t="shared" si="230"/>
        <v>106127.1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106127.1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52166</v>
      </c>
      <c r="T880" s="10"/>
      <c r="U880" s="3">
        <f t="shared" si="229"/>
        <v>0</v>
      </c>
      <c r="V880" s="3">
        <f t="shared" si="230"/>
        <v>46949.4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46949.4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209987</v>
      </c>
      <c r="T881" s="10"/>
      <c r="U881" s="3">
        <f t="shared" si="229"/>
        <v>0</v>
      </c>
      <c r="V881" s="3">
        <f t="shared" si="230"/>
        <v>188988.30000000002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188988.30000000002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169171</v>
      </c>
      <c r="T882" s="10"/>
      <c r="U882" s="3">
        <f t="shared" si="229"/>
        <v>0</v>
      </c>
      <c r="V882" s="3">
        <f t="shared" si="230"/>
        <v>152253.9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152253.9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221386</v>
      </c>
      <c r="T883" s="10"/>
      <c r="U883" s="3">
        <f t="shared" si="229"/>
        <v>0</v>
      </c>
      <c r="V883" s="3">
        <f t="shared" si="230"/>
        <v>199247.4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199247.4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1970910</v>
      </c>
      <c r="T884" s="10"/>
      <c r="U884" s="3">
        <f t="shared" si="229"/>
        <v>0</v>
      </c>
      <c r="V884" s="3">
        <f t="shared" si="230"/>
        <v>1773819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1773819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1583942</v>
      </c>
      <c r="T885" s="10"/>
      <c r="U885" s="3">
        <f t="shared" si="229"/>
        <v>0</v>
      </c>
      <c r="V885" s="3">
        <f t="shared" si="230"/>
        <v>1425547.8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1425547.8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6064</v>
      </c>
      <c r="T886" s="10"/>
      <c r="U886" s="3">
        <f t="shared" si="229"/>
        <v>0</v>
      </c>
      <c r="V886" s="3">
        <f t="shared" si="230"/>
        <v>5457.6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5457.6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1392548</v>
      </c>
      <c r="T887" s="10"/>
      <c r="U887" s="3">
        <f t="shared" si="229"/>
        <v>0</v>
      </c>
      <c r="V887" s="3">
        <f t="shared" si="230"/>
        <v>1253293.2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1253293.2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1249576</v>
      </c>
      <c r="T888" s="10"/>
      <c r="U888" s="3">
        <f t="shared" si="229"/>
        <v>0</v>
      </c>
      <c r="V888" s="3">
        <f t="shared" si="230"/>
        <v>1124618.4000000001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1124618.4000000001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0</v>
      </c>
      <c r="T889" s="10"/>
      <c r="U889" s="3">
        <f t="shared" si="229"/>
        <v>0</v>
      </c>
      <c r="V889" s="3">
        <f t="shared" si="230"/>
        <v>0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0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198241</v>
      </c>
      <c r="T890" s="10"/>
      <c r="U890" s="3">
        <f t="shared" si="229"/>
        <v>0</v>
      </c>
      <c r="V890" s="3">
        <f t="shared" si="230"/>
        <v>178416.9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178416.9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999253</v>
      </c>
      <c r="T891" s="10"/>
      <c r="U891" s="3">
        <f t="shared" si="229"/>
        <v>0</v>
      </c>
      <c r="V891" s="3">
        <f t="shared" si="230"/>
        <v>899327.70000000007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899327.70000000007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78241</v>
      </c>
      <c r="T892" s="10"/>
      <c r="U892" s="3">
        <f t="shared" si="229"/>
        <v>0</v>
      </c>
      <c r="V892" s="3">
        <f t="shared" si="230"/>
        <v>70416.900000000009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70416.900000000009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61407</v>
      </c>
      <c r="T893" s="10"/>
      <c r="U893" s="3">
        <f t="shared" si="229"/>
        <v>0</v>
      </c>
      <c r="V893" s="3">
        <f t="shared" si="230"/>
        <v>61407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61407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219542</v>
      </c>
      <c r="T894" s="10"/>
      <c r="U894" s="3">
        <f t="shared" si="229"/>
        <v>0</v>
      </c>
      <c r="V894" s="3">
        <f t="shared" si="230"/>
        <v>219542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219542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435713</v>
      </c>
      <c r="T895" s="10"/>
      <c r="U895" s="3">
        <f t="shared" si="229"/>
        <v>0</v>
      </c>
      <c r="V895" s="3">
        <f t="shared" si="230"/>
        <v>435713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435713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105034</v>
      </c>
      <c r="T896" s="10"/>
      <c r="U896" s="3">
        <f t="shared" si="229"/>
        <v>0</v>
      </c>
      <c r="V896" s="3">
        <f t="shared" si="230"/>
        <v>105034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105034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0</v>
      </c>
      <c r="T897" s="10"/>
      <c r="U897" s="3">
        <f t="shared" si="229"/>
        <v>0</v>
      </c>
      <c r="V897" s="3">
        <f t="shared" si="230"/>
        <v>0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0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9607</v>
      </c>
      <c r="T898" s="10"/>
      <c r="U898" s="3">
        <f t="shared" si="229"/>
        <v>0</v>
      </c>
      <c r="V898" s="3">
        <f t="shared" si="230"/>
        <v>8646.3000000000011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8646.3000000000011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12701144</v>
      </c>
      <c r="T899" s="10"/>
      <c r="U899" s="3">
        <f t="shared" si="229"/>
        <v>0</v>
      </c>
      <c r="V899" s="3">
        <f t="shared" si="230"/>
        <v>11431029.6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11431029.6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4377373</v>
      </c>
      <c r="T900" s="10"/>
      <c r="U900" s="3">
        <f t="shared" si="229"/>
        <v>0</v>
      </c>
      <c r="V900" s="3">
        <f t="shared" si="230"/>
        <v>3939635.7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3939635.7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1809039</v>
      </c>
      <c r="T901" s="10"/>
      <c r="U901" s="3">
        <f t="shared" si="229"/>
        <v>0</v>
      </c>
      <c r="V901" s="3">
        <f t="shared" si="230"/>
        <v>1628135.1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1628135.1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1551513</v>
      </c>
      <c r="T902" s="10"/>
      <c r="U902" s="3">
        <f t="shared" si="229"/>
        <v>0</v>
      </c>
      <c r="V902" s="3">
        <f t="shared" si="230"/>
        <v>1396361.7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1396361.7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2504465</v>
      </c>
      <c r="T903" s="10"/>
      <c r="U903" s="3">
        <f t="shared" si="229"/>
        <v>0</v>
      </c>
      <c r="V903" s="3">
        <f t="shared" si="230"/>
        <v>2254018.5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2254018.5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2482402</v>
      </c>
      <c r="T904" s="10"/>
      <c r="U904" s="3">
        <f t="shared" si="229"/>
        <v>0</v>
      </c>
      <c r="V904" s="3">
        <f t="shared" si="230"/>
        <v>2234161.8000000003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2234161.8000000003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1731380</v>
      </c>
      <c r="T905" s="10"/>
      <c r="U905" s="3">
        <f t="shared" ref="U905:U968" si="244">R905*N905</f>
        <v>0</v>
      </c>
      <c r="V905" s="3">
        <f t="shared" ref="V905:V968" si="245">S905*N905</f>
        <v>1558242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1558242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8580950</v>
      </c>
      <c r="T906" s="10"/>
      <c r="U906" s="3">
        <f t="shared" si="244"/>
        <v>0</v>
      </c>
      <c r="V906" s="3">
        <f t="shared" si="245"/>
        <v>7722855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7722855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22049375</v>
      </c>
      <c r="T907" s="10"/>
      <c r="U907" s="3">
        <f t="shared" si="244"/>
        <v>0</v>
      </c>
      <c r="V907" s="3">
        <f t="shared" si="245"/>
        <v>19844437.5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19844437.5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213382</v>
      </c>
      <c r="T908" s="10"/>
      <c r="U908" s="3">
        <f t="shared" si="244"/>
        <v>0</v>
      </c>
      <c r="V908" s="3">
        <f t="shared" si="245"/>
        <v>192043.80000000002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192043.80000000002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7372954</v>
      </c>
      <c r="T909" s="10"/>
      <c r="U909" s="3">
        <f t="shared" si="244"/>
        <v>0</v>
      </c>
      <c r="V909" s="3">
        <f t="shared" si="245"/>
        <v>6635658.6000000006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6635658.6000000006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13690739</v>
      </c>
      <c r="T910" s="10"/>
      <c r="U910" s="3">
        <f t="shared" si="244"/>
        <v>0</v>
      </c>
      <c r="V910" s="3">
        <f t="shared" si="245"/>
        <v>12321665.1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12321665.1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14778535</v>
      </c>
      <c r="T911" s="10"/>
      <c r="U911" s="3">
        <f t="shared" si="244"/>
        <v>0</v>
      </c>
      <c r="V911" s="3">
        <f t="shared" si="245"/>
        <v>13300681.5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13300681.5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67613</v>
      </c>
      <c r="T912" s="10"/>
      <c r="U912" s="3">
        <f t="shared" si="244"/>
        <v>0</v>
      </c>
      <c r="V912" s="3">
        <f t="shared" si="245"/>
        <v>60851.700000000004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60851.700000000004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688226</v>
      </c>
      <c r="T913" s="10"/>
      <c r="U913" s="3">
        <f t="shared" si="244"/>
        <v>0</v>
      </c>
      <c r="V913" s="3">
        <f t="shared" si="245"/>
        <v>619403.4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619403.4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2985198</v>
      </c>
      <c r="T914" s="10"/>
      <c r="U914" s="3">
        <f t="shared" si="244"/>
        <v>0</v>
      </c>
      <c r="V914" s="3">
        <f t="shared" si="245"/>
        <v>2686678.2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2686678.2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5583012</v>
      </c>
      <c r="T915" s="10"/>
      <c r="U915" s="3">
        <f t="shared" si="244"/>
        <v>0</v>
      </c>
      <c r="V915" s="3">
        <f t="shared" si="245"/>
        <v>5024710.8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5024710.8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1276619</v>
      </c>
      <c r="T916" s="10"/>
      <c r="U916" s="3">
        <f t="shared" si="244"/>
        <v>0</v>
      </c>
      <c r="V916" s="3">
        <f t="shared" si="245"/>
        <v>1148957.1000000001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1148957.1000000001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2992937</v>
      </c>
      <c r="T917" s="10"/>
      <c r="U917" s="3">
        <f t="shared" si="244"/>
        <v>0</v>
      </c>
      <c r="V917" s="3">
        <f t="shared" si="245"/>
        <v>2693643.3000000003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2693643.3000000003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1888339</v>
      </c>
      <c r="T918" s="10"/>
      <c r="U918" s="3">
        <f t="shared" si="244"/>
        <v>0</v>
      </c>
      <c r="V918" s="3">
        <f t="shared" si="245"/>
        <v>1699505.1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1699505.1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3724029</v>
      </c>
      <c r="T919" s="10"/>
      <c r="U919" s="3">
        <f t="shared" si="244"/>
        <v>0</v>
      </c>
      <c r="V919" s="3">
        <f t="shared" si="245"/>
        <v>3351626.1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3351626.1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1292525</v>
      </c>
      <c r="T920" s="10"/>
      <c r="U920" s="3">
        <f t="shared" si="244"/>
        <v>0</v>
      </c>
      <c r="V920" s="3">
        <f t="shared" si="245"/>
        <v>1163272.5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1163272.5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646018</v>
      </c>
      <c r="T921" s="10"/>
      <c r="U921" s="3">
        <f t="shared" si="244"/>
        <v>0</v>
      </c>
      <c r="V921" s="3">
        <f t="shared" si="245"/>
        <v>581416.20000000007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581416.20000000007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1486138</v>
      </c>
      <c r="T922" s="10"/>
      <c r="U922" s="3">
        <f t="shared" si="244"/>
        <v>0</v>
      </c>
      <c r="V922" s="3">
        <f t="shared" si="245"/>
        <v>1337524.2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1337524.2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2859256</v>
      </c>
      <c r="T923" s="10"/>
      <c r="U923" s="3">
        <f t="shared" si="244"/>
        <v>0</v>
      </c>
      <c r="V923" s="3">
        <f t="shared" si="245"/>
        <v>2573330.4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2573330.4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1083288</v>
      </c>
      <c r="T924" s="10"/>
      <c r="U924" s="3">
        <f t="shared" si="244"/>
        <v>0</v>
      </c>
      <c r="V924" s="3">
        <f t="shared" si="245"/>
        <v>974959.20000000007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974959.20000000007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1717311</v>
      </c>
      <c r="T926" s="10"/>
      <c r="U926" s="3">
        <f t="shared" si="244"/>
        <v>0</v>
      </c>
      <c r="V926" s="3">
        <f t="shared" si="245"/>
        <v>1545579.9000000001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1545579.9000000001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5684950</v>
      </c>
      <c r="T928" s="10"/>
      <c r="U928" s="3">
        <f t="shared" si="244"/>
        <v>0</v>
      </c>
      <c r="V928" s="3">
        <f t="shared" si="245"/>
        <v>5116455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5116455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292647</v>
      </c>
      <c r="T929" s="10"/>
      <c r="U929" s="3">
        <f t="shared" si="244"/>
        <v>0</v>
      </c>
      <c r="V929" s="3">
        <f t="shared" si="245"/>
        <v>263382.3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263382.3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458509</v>
      </c>
      <c r="T930" s="10"/>
      <c r="U930" s="3">
        <f t="shared" si="244"/>
        <v>0</v>
      </c>
      <c r="V930" s="3">
        <f t="shared" si="245"/>
        <v>412658.10000000003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412658.10000000003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962108</v>
      </c>
      <c r="T931" s="10"/>
      <c r="U931" s="3">
        <f t="shared" si="244"/>
        <v>0</v>
      </c>
      <c r="V931" s="3">
        <f t="shared" si="245"/>
        <v>865897.20000000007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865897.20000000007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966662</v>
      </c>
      <c r="T932" s="10"/>
      <c r="U932" s="3">
        <f t="shared" si="244"/>
        <v>0</v>
      </c>
      <c r="V932" s="3">
        <f t="shared" si="245"/>
        <v>869995.8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869995.8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32703</v>
      </c>
      <c r="T933" s="10"/>
      <c r="U933" s="3">
        <f t="shared" si="244"/>
        <v>0</v>
      </c>
      <c r="V933" s="3">
        <f t="shared" si="245"/>
        <v>29432.7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29432.7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5021</v>
      </c>
      <c r="T934" s="10"/>
      <c r="U934" s="3">
        <f t="shared" si="244"/>
        <v>0</v>
      </c>
      <c r="V934" s="3">
        <f t="shared" si="245"/>
        <v>4518.9000000000005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4518.9000000000005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2261156</v>
      </c>
      <c r="T935" s="10"/>
      <c r="U935" s="3">
        <f t="shared" si="244"/>
        <v>0</v>
      </c>
      <c r="V935" s="3">
        <f t="shared" si="245"/>
        <v>2035040.4000000001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2035040.4000000001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3555375</v>
      </c>
      <c r="T937" s="10"/>
      <c r="U937" s="3">
        <f t="shared" si="244"/>
        <v>0</v>
      </c>
      <c r="V937" s="3">
        <f t="shared" si="245"/>
        <v>3199837.5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3199837.5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2434020</v>
      </c>
      <c r="T939" s="10"/>
      <c r="U939" s="3">
        <f t="shared" si="244"/>
        <v>0</v>
      </c>
      <c r="V939" s="3">
        <f t="shared" si="245"/>
        <v>2190618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2190618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3151783</v>
      </c>
      <c r="T940" s="10"/>
      <c r="U940" s="3">
        <f t="shared" si="244"/>
        <v>0</v>
      </c>
      <c r="V940" s="3">
        <f t="shared" si="245"/>
        <v>2836604.7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2836604.7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6924219</v>
      </c>
      <c r="T941" s="10"/>
      <c r="U941" s="3">
        <f t="shared" si="244"/>
        <v>0</v>
      </c>
      <c r="V941" s="3">
        <f t="shared" si="245"/>
        <v>6924219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6924219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8619867</v>
      </c>
      <c r="T942" s="10"/>
      <c r="U942" s="3">
        <f t="shared" si="244"/>
        <v>0</v>
      </c>
      <c r="V942" s="3">
        <f t="shared" si="245"/>
        <v>8619867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8619867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36471281</v>
      </c>
      <c r="T945" s="10"/>
      <c r="U945" s="3">
        <f t="shared" si="244"/>
        <v>0</v>
      </c>
      <c r="V945" s="3">
        <f t="shared" si="245"/>
        <v>32824152.900000002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32824152.900000002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9504661</v>
      </c>
      <c r="T946" s="10"/>
      <c r="U946" s="3">
        <f t="shared" si="244"/>
        <v>0</v>
      </c>
      <c r="V946" s="3">
        <f t="shared" si="245"/>
        <v>8554194.9000000004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8554194.9000000004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19879253</v>
      </c>
      <c r="T947" s="10"/>
      <c r="U947" s="3">
        <f t="shared" si="244"/>
        <v>0</v>
      </c>
      <c r="V947" s="3">
        <f t="shared" si="245"/>
        <v>17891327.699999999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17891327.699999999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410465</v>
      </c>
      <c r="T949" s="10"/>
      <c r="U949" s="3">
        <f t="shared" si="244"/>
        <v>0</v>
      </c>
      <c r="V949" s="3">
        <f t="shared" si="245"/>
        <v>205232.5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205232.5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866780</v>
      </c>
      <c r="T950" s="10"/>
      <c r="U950" s="3">
        <f t="shared" si="244"/>
        <v>0</v>
      </c>
      <c r="V950" s="3">
        <f t="shared" si="245"/>
        <v>433390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433390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1230428</v>
      </c>
      <c r="T951" s="10"/>
      <c r="U951" s="3">
        <f t="shared" si="244"/>
        <v>0</v>
      </c>
      <c r="V951" s="3">
        <f t="shared" si="245"/>
        <v>615214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615214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1469820</v>
      </c>
      <c r="T952" s="10"/>
      <c r="U952" s="3">
        <f t="shared" si="244"/>
        <v>0</v>
      </c>
      <c r="V952" s="3">
        <f t="shared" si="245"/>
        <v>734910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734910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2774832</v>
      </c>
      <c r="T953" s="10"/>
      <c r="U953" s="3">
        <f t="shared" si="244"/>
        <v>0</v>
      </c>
      <c r="V953" s="3">
        <f t="shared" si="245"/>
        <v>1387416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1387416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4209581</v>
      </c>
      <c r="T954" s="10"/>
      <c r="U954" s="3">
        <f t="shared" si="244"/>
        <v>0</v>
      </c>
      <c r="V954" s="3">
        <f t="shared" si="245"/>
        <v>2104790.5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2104790.5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4246174</v>
      </c>
      <c r="T955" s="10"/>
      <c r="U955" s="3">
        <f t="shared" si="244"/>
        <v>0</v>
      </c>
      <c r="V955" s="3">
        <f t="shared" si="245"/>
        <v>2123087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2123087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21233195</v>
      </c>
      <c r="T956" s="10"/>
      <c r="U956" s="3">
        <f t="shared" si="244"/>
        <v>0</v>
      </c>
      <c r="V956" s="3">
        <f t="shared" si="245"/>
        <v>10616597.5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10616597.5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1513970</v>
      </c>
      <c r="T957" s="10"/>
      <c r="U957" s="3">
        <f t="shared" si="244"/>
        <v>0</v>
      </c>
      <c r="V957" s="3">
        <f t="shared" si="245"/>
        <v>756985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756985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596222</v>
      </c>
      <c r="T958" s="10"/>
      <c r="U958" s="3">
        <f t="shared" si="244"/>
        <v>0</v>
      </c>
      <c r="V958" s="3">
        <f t="shared" si="245"/>
        <v>298111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298111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1401371</v>
      </c>
      <c r="T959" s="10"/>
      <c r="U959" s="3">
        <f t="shared" si="244"/>
        <v>0</v>
      </c>
      <c r="V959" s="3">
        <f t="shared" si="245"/>
        <v>700685.5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700685.5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735567</v>
      </c>
      <c r="T960" s="10"/>
      <c r="U960" s="3">
        <f t="shared" si="244"/>
        <v>0</v>
      </c>
      <c r="V960" s="3">
        <f t="shared" si="245"/>
        <v>367783.5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367783.5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1772460</v>
      </c>
      <c r="T961" s="10"/>
      <c r="U961" s="3">
        <f t="shared" si="244"/>
        <v>0</v>
      </c>
      <c r="V961" s="3">
        <f t="shared" si="245"/>
        <v>886230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886230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691430</v>
      </c>
      <c r="T962" s="10"/>
      <c r="U962" s="3">
        <f t="shared" si="244"/>
        <v>0</v>
      </c>
      <c r="V962" s="3">
        <f t="shared" si="245"/>
        <v>345715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345715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151103</v>
      </c>
      <c r="T963" s="10"/>
      <c r="U963" s="3">
        <f t="shared" si="244"/>
        <v>0</v>
      </c>
      <c r="V963" s="3">
        <f t="shared" si="245"/>
        <v>75551.5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75551.5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281806</v>
      </c>
      <c r="T964" s="10"/>
      <c r="U964" s="3">
        <f t="shared" si="244"/>
        <v>0</v>
      </c>
      <c r="V964" s="3">
        <f t="shared" si="245"/>
        <v>140903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140903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1912895</v>
      </c>
      <c r="T965" s="10"/>
      <c r="U965" s="3">
        <f t="shared" si="244"/>
        <v>0</v>
      </c>
      <c r="V965" s="3">
        <f t="shared" si="245"/>
        <v>956447.5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956447.5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503263</v>
      </c>
      <c r="T966" s="10"/>
      <c r="U966" s="3">
        <f t="shared" si="244"/>
        <v>0</v>
      </c>
      <c r="V966" s="3">
        <f t="shared" si="245"/>
        <v>251631.5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251631.5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1455387</v>
      </c>
      <c r="T967" s="10"/>
      <c r="U967" s="3">
        <f t="shared" si="244"/>
        <v>0</v>
      </c>
      <c r="V967" s="3">
        <f t="shared" si="245"/>
        <v>1455387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1455387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298405</v>
      </c>
      <c r="T968" s="10"/>
      <c r="U968" s="3">
        <f t="shared" si="244"/>
        <v>0</v>
      </c>
      <c r="V968" s="3">
        <f t="shared" si="245"/>
        <v>298405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298405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968886</v>
      </c>
      <c r="T969" s="10"/>
      <c r="U969" s="3">
        <f t="shared" ref="U969:U1032" si="261">R969*N969</f>
        <v>0</v>
      </c>
      <c r="V969" s="3">
        <f t="shared" ref="V969:V1032" si="262">S969*N969</f>
        <v>968886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968886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1064921</v>
      </c>
      <c r="T970" s="10"/>
      <c r="U970" s="3">
        <f t="shared" si="261"/>
        <v>0</v>
      </c>
      <c r="V970" s="3">
        <f t="shared" si="262"/>
        <v>1064921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1064921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529333</v>
      </c>
      <c r="T971" s="10"/>
      <c r="U971" s="3">
        <f t="shared" si="261"/>
        <v>0</v>
      </c>
      <c r="V971" s="3">
        <f t="shared" si="262"/>
        <v>529333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529333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2671875</v>
      </c>
      <c r="T972" s="10"/>
      <c r="U972" s="3">
        <f t="shared" si="261"/>
        <v>0</v>
      </c>
      <c r="V972" s="3">
        <f t="shared" si="262"/>
        <v>2671875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2671875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2069006</v>
      </c>
      <c r="T973" s="10"/>
      <c r="U973" s="3">
        <f t="shared" si="261"/>
        <v>0</v>
      </c>
      <c r="V973" s="3">
        <f t="shared" si="262"/>
        <v>2069006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2069006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3187783</v>
      </c>
      <c r="T974" s="10"/>
      <c r="U974" s="3">
        <f t="shared" si="261"/>
        <v>0</v>
      </c>
      <c r="V974" s="3">
        <f t="shared" si="262"/>
        <v>3187783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3187783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3770134</v>
      </c>
      <c r="T975" s="10"/>
      <c r="U975" s="3">
        <f t="shared" si="261"/>
        <v>0</v>
      </c>
      <c r="V975" s="3">
        <f t="shared" si="262"/>
        <v>3770134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3770134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1334330</v>
      </c>
      <c r="T978" s="10"/>
      <c r="U978" s="3">
        <f t="shared" si="261"/>
        <v>0</v>
      </c>
      <c r="V978" s="3">
        <f t="shared" si="262"/>
        <v>1334330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1334330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1232386</v>
      </c>
      <c r="T981" s="10"/>
      <c r="U981" s="3">
        <f t="shared" si="261"/>
        <v>0</v>
      </c>
      <c r="V981" s="3">
        <f t="shared" si="262"/>
        <v>1232386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1232386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7967879</v>
      </c>
      <c r="T982" s="10"/>
      <c r="U982" s="3">
        <f t="shared" si="261"/>
        <v>0</v>
      </c>
      <c r="V982" s="3">
        <f t="shared" si="262"/>
        <v>7967879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7967879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3415087</v>
      </c>
      <c r="T983" s="10"/>
      <c r="U983" s="3">
        <f t="shared" si="261"/>
        <v>0</v>
      </c>
      <c r="V983" s="3">
        <f t="shared" si="262"/>
        <v>1024526.1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1024526.1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2185100</v>
      </c>
      <c r="T984" s="10"/>
      <c r="U984" s="3">
        <f t="shared" si="261"/>
        <v>0</v>
      </c>
      <c r="V984" s="3">
        <f t="shared" si="262"/>
        <v>655530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655530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1260166</v>
      </c>
      <c r="T985" s="10"/>
      <c r="U985" s="3">
        <f t="shared" si="261"/>
        <v>0</v>
      </c>
      <c r="V985" s="3">
        <f t="shared" si="262"/>
        <v>378049.8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378049.8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350321</v>
      </c>
      <c r="T986" s="10"/>
      <c r="U986" s="3">
        <f t="shared" si="261"/>
        <v>0</v>
      </c>
      <c r="V986" s="3">
        <f t="shared" si="262"/>
        <v>105096.3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105096.3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1770061</v>
      </c>
      <c r="T987" s="10"/>
      <c r="U987" s="3">
        <f t="shared" si="261"/>
        <v>0</v>
      </c>
      <c r="V987" s="3">
        <f t="shared" si="262"/>
        <v>531018.29999999993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531018.29999999993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1679620</v>
      </c>
      <c r="T989" s="10"/>
      <c r="U989" s="3">
        <f t="shared" si="261"/>
        <v>0</v>
      </c>
      <c r="V989" s="3">
        <f t="shared" si="262"/>
        <v>503886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503886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4341509</v>
      </c>
      <c r="T992" s="10"/>
      <c r="U992" s="3">
        <f t="shared" si="261"/>
        <v>0</v>
      </c>
      <c r="V992" s="3">
        <f t="shared" si="262"/>
        <v>1302452.7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1302452.7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436209</v>
      </c>
      <c r="T994" s="10"/>
      <c r="U994" s="3">
        <f t="shared" si="261"/>
        <v>0</v>
      </c>
      <c r="V994" s="3">
        <f t="shared" si="262"/>
        <v>436209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436209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605591</v>
      </c>
      <c r="T995" s="10"/>
      <c r="U995" s="3">
        <f t="shared" si="261"/>
        <v>0</v>
      </c>
      <c r="V995" s="3">
        <f t="shared" si="262"/>
        <v>181677.3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181677.3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4792045</v>
      </c>
      <c r="T996" s="10"/>
      <c r="U996" s="3">
        <f t="shared" si="261"/>
        <v>0</v>
      </c>
      <c r="V996" s="3">
        <f t="shared" si="262"/>
        <v>1437613.5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1437613.5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1117359</v>
      </c>
      <c r="T997" s="10"/>
      <c r="U997" s="3">
        <f t="shared" si="261"/>
        <v>0</v>
      </c>
      <c r="V997" s="3">
        <f t="shared" si="262"/>
        <v>335207.7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335207.7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1633764</v>
      </c>
      <c r="T998" s="10"/>
      <c r="U998" s="3">
        <f t="shared" si="261"/>
        <v>0</v>
      </c>
      <c r="V998" s="3">
        <f t="shared" si="262"/>
        <v>490129.19999999995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490129.19999999995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3144166</v>
      </c>
      <c r="T999" s="10"/>
      <c r="U999" s="3">
        <f t="shared" si="261"/>
        <v>0</v>
      </c>
      <c r="V999" s="3">
        <f t="shared" si="262"/>
        <v>943249.79999999993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943249.79999999993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3192397</v>
      </c>
      <c r="T1000" s="10"/>
      <c r="U1000" s="3">
        <f t="shared" si="261"/>
        <v>0</v>
      </c>
      <c r="V1000" s="3">
        <f t="shared" si="262"/>
        <v>957719.1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957719.1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2474535</v>
      </c>
      <c r="T1001" s="10"/>
      <c r="U1001" s="3">
        <f t="shared" si="261"/>
        <v>0</v>
      </c>
      <c r="V1001" s="3">
        <f t="shared" si="262"/>
        <v>742360.5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742360.5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747512</v>
      </c>
      <c r="T1002" s="10"/>
      <c r="U1002" s="3">
        <f t="shared" si="261"/>
        <v>0</v>
      </c>
      <c r="V1002" s="3">
        <f t="shared" si="262"/>
        <v>224253.6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224253.6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1679846</v>
      </c>
      <c r="T1003" s="10"/>
      <c r="U1003" s="3">
        <f t="shared" si="261"/>
        <v>0</v>
      </c>
      <c r="V1003" s="3">
        <f t="shared" si="262"/>
        <v>503953.8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503953.8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1381315</v>
      </c>
      <c r="T1004" s="10"/>
      <c r="U1004" s="3">
        <f t="shared" si="261"/>
        <v>0</v>
      </c>
      <c r="V1004" s="3">
        <f t="shared" si="262"/>
        <v>414394.5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414394.5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2455120</v>
      </c>
      <c r="T1005" s="10"/>
      <c r="U1005" s="3">
        <f t="shared" si="261"/>
        <v>0</v>
      </c>
      <c r="V1005" s="3">
        <f t="shared" si="262"/>
        <v>736536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736536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2299903</v>
      </c>
      <c r="T1006" s="10"/>
      <c r="U1006" s="3">
        <f t="shared" si="261"/>
        <v>0</v>
      </c>
      <c r="V1006" s="3">
        <f t="shared" si="262"/>
        <v>689970.9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689970.9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9508980</v>
      </c>
      <c r="T1007" s="10"/>
      <c r="U1007" s="3">
        <f t="shared" si="261"/>
        <v>0</v>
      </c>
      <c r="V1007" s="3">
        <f t="shared" si="262"/>
        <v>2852694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2852694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2394163</v>
      </c>
      <c r="T1008" s="10"/>
      <c r="U1008" s="3">
        <f t="shared" si="261"/>
        <v>0</v>
      </c>
      <c r="V1008" s="3">
        <f t="shared" si="262"/>
        <v>718248.9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718248.9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1945178</v>
      </c>
      <c r="T1009" s="10"/>
      <c r="U1009" s="3">
        <f t="shared" si="261"/>
        <v>0</v>
      </c>
      <c r="V1009" s="3">
        <f t="shared" si="262"/>
        <v>583553.4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583553.4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1927271</v>
      </c>
      <c r="T1010" s="10"/>
      <c r="U1010" s="3">
        <f t="shared" si="261"/>
        <v>0</v>
      </c>
      <c r="V1010" s="3">
        <f t="shared" si="262"/>
        <v>578181.29999999993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578181.29999999993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351384</v>
      </c>
      <c r="T1011" s="10"/>
      <c r="U1011" s="3">
        <f t="shared" si="261"/>
        <v>0</v>
      </c>
      <c r="V1011" s="3">
        <f t="shared" si="262"/>
        <v>105415.2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105415.2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6767479</v>
      </c>
      <c r="T1012" s="10"/>
      <c r="U1012" s="3">
        <f t="shared" si="261"/>
        <v>0</v>
      </c>
      <c r="V1012" s="3">
        <f t="shared" si="262"/>
        <v>2030243.7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2030243.7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19919978</v>
      </c>
      <c r="T1013" s="10"/>
      <c r="U1013" s="3">
        <f t="shared" si="261"/>
        <v>0</v>
      </c>
      <c r="V1013" s="3">
        <f t="shared" si="262"/>
        <v>5975993.3999999994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5975993.3999999994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1899412</v>
      </c>
      <c r="T1014" s="10"/>
      <c r="U1014" s="3">
        <f t="shared" si="261"/>
        <v>0</v>
      </c>
      <c r="V1014" s="3">
        <f t="shared" si="262"/>
        <v>569823.6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569823.6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1641355</v>
      </c>
      <c r="T1015" s="10"/>
      <c r="U1015" s="3">
        <f t="shared" si="261"/>
        <v>0</v>
      </c>
      <c r="V1015" s="3">
        <f t="shared" si="262"/>
        <v>492406.5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492406.5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2150165</v>
      </c>
      <c r="T1016" s="10"/>
      <c r="U1016" s="3">
        <f t="shared" si="261"/>
        <v>0</v>
      </c>
      <c r="V1016" s="3">
        <f t="shared" si="262"/>
        <v>645049.5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645049.5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5712816</v>
      </c>
      <c r="T1017" s="10"/>
      <c r="U1017" s="3">
        <f t="shared" si="261"/>
        <v>0</v>
      </c>
      <c r="V1017" s="3">
        <f t="shared" si="262"/>
        <v>1713844.8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1713844.8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2505600</v>
      </c>
      <c r="T1018" s="10"/>
      <c r="U1018" s="3">
        <f t="shared" si="261"/>
        <v>0</v>
      </c>
      <c r="V1018" s="3">
        <f t="shared" si="262"/>
        <v>751680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751680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10542704</v>
      </c>
      <c r="T1019" s="10"/>
      <c r="U1019" s="3">
        <f t="shared" si="261"/>
        <v>0</v>
      </c>
      <c r="V1019" s="3">
        <f t="shared" si="262"/>
        <v>3162811.1999999997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3162811.1999999997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2684070</v>
      </c>
      <c r="T1020" s="10"/>
      <c r="U1020" s="3">
        <f t="shared" si="261"/>
        <v>0</v>
      </c>
      <c r="V1020" s="3">
        <f t="shared" si="262"/>
        <v>805221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805221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7617512</v>
      </c>
      <c r="T1021" s="10"/>
      <c r="U1021" s="3">
        <f t="shared" si="261"/>
        <v>0</v>
      </c>
      <c r="V1021" s="3">
        <f t="shared" si="262"/>
        <v>2285253.6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2285253.6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2887871</v>
      </c>
      <c r="T1022" s="10"/>
      <c r="U1022" s="3">
        <f t="shared" si="261"/>
        <v>0</v>
      </c>
      <c r="V1022" s="3">
        <f t="shared" si="262"/>
        <v>866361.29999999993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866361.29999999993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1386817</v>
      </c>
      <c r="T1023" s="10"/>
      <c r="U1023" s="3">
        <f t="shared" si="261"/>
        <v>0</v>
      </c>
      <c r="V1023" s="3">
        <f t="shared" si="262"/>
        <v>416045.1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416045.1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8360130</v>
      </c>
      <c r="T1024" s="10"/>
      <c r="U1024" s="3">
        <f t="shared" si="261"/>
        <v>0</v>
      </c>
      <c r="V1024" s="3">
        <f t="shared" si="262"/>
        <v>2508039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2508039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235024</v>
      </c>
      <c r="T1027" s="10"/>
      <c r="U1027" s="3">
        <f t="shared" si="261"/>
        <v>0</v>
      </c>
      <c r="V1027" s="3">
        <f t="shared" si="262"/>
        <v>70507.199999999997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70507.199999999997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4817177</v>
      </c>
      <c r="T1028" s="10"/>
      <c r="U1028" s="3">
        <f t="shared" si="261"/>
        <v>0</v>
      </c>
      <c r="V1028" s="3">
        <f t="shared" si="262"/>
        <v>2408588.5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2408588.5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5294036</v>
      </c>
      <c r="T1029" s="10"/>
      <c r="U1029" s="3">
        <f t="shared" si="261"/>
        <v>0</v>
      </c>
      <c r="V1029" s="3">
        <f t="shared" si="262"/>
        <v>2647018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2647018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182589</v>
      </c>
      <c r="T1030" s="10"/>
      <c r="U1030" s="3">
        <f t="shared" si="261"/>
        <v>0</v>
      </c>
      <c r="V1030" s="3">
        <f t="shared" si="262"/>
        <v>91294.5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91294.5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1512896</v>
      </c>
      <c r="T1031" s="10"/>
      <c r="U1031" s="3">
        <f t="shared" si="261"/>
        <v>0</v>
      </c>
      <c r="V1031" s="3">
        <f t="shared" si="262"/>
        <v>756448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756448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2111885</v>
      </c>
      <c r="T1032" s="10"/>
      <c r="U1032" s="3">
        <f t="shared" si="261"/>
        <v>0</v>
      </c>
      <c r="V1032" s="3">
        <f t="shared" si="262"/>
        <v>2111885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2111885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260156</v>
      </c>
      <c r="T1035" s="10"/>
      <c r="U1035" s="3">
        <f t="shared" si="268"/>
        <v>0</v>
      </c>
      <c r="V1035" s="3">
        <f t="shared" si="269"/>
        <v>260156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260156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12466426</v>
      </c>
      <c r="T1038" s="10"/>
      <c r="U1038" s="3">
        <f t="shared" si="268"/>
        <v>0</v>
      </c>
      <c r="V1038" s="3">
        <f t="shared" si="269"/>
        <v>12466426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12466426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6054088</v>
      </c>
      <c r="T1039" s="10"/>
      <c r="U1039" s="3">
        <f t="shared" si="268"/>
        <v>0</v>
      </c>
      <c r="V1039" s="3">
        <f t="shared" si="269"/>
        <v>6054088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6054088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1410480</v>
      </c>
      <c r="T1040" s="10"/>
      <c r="U1040" s="3">
        <f t="shared" si="268"/>
        <v>0</v>
      </c>
      <c r="V1040" s="3">
        <f t="shared" si="269"/>
        <v>1410480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1410480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2135353</v>
      </c>
      <c r="T1041" s="10"/>
      <c r="U1041" s="3">
        <f t="shared" si="268"/>
        <v>0</v>
      </c>
      <c r="V1041" s="3">
        <f t="shared" si="269"/>
        <v>2135353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2135353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2809896</v>
      </c>
      <c r="T1042" s="10"/>
      <c r="U1042" s="3">
        <f t="shared" si="268"/>
        <v>0</v>
      </c>
      <c r="V1042" s="3">
        <f t="shared" si="269"/>
        <v>2809896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2809896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1232226</v>
      </c>
      <c r="T1043" s="10"/>
      <c r="U1043" s="3">
        <f t="shared" si="268"/>
        <v>0</v>
      </c>
      <c r="V1043" s="3">
        <f t="shared" si="269"/>
        <v>369667.8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369667.8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3634603</v>
      </c>
      <c r="T1044" s="10"/>
      <c r="U1044" s="3">
        <f t="shared" si="268"/>
        <v>0</v>
      </c>
      <c r="V1044" s="3">
        <f t="shared" si="269"/>
        <v>3634603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3634603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25082</v>
      </c>
      <c r="T1045" s="10"/>
      <c r="U1045" s="3">
        <f t="shared" si="268"/>
        <v>0</v>
      </c>
      <c r="V1045" s="3">
        <f t="shared" si="269"/>
        <v>25082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25082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54164</v>
      </c>
      <c r="T1046" s="10"/>
      <c r="U1046" s="3">
        <f t="shared" si="268"/>
        <v>0</v>
      </c>
      <c r="V1046" s="3">
        <f t="shared" si="269"/>
        <v>54164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54164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5521150</v>
      </c>
      <c r="T1047" s="10"/>
      <c r="U1047" s="3">
        <f t="shared" si="268"/>
        <v>0</v>
      </c>
      <c r="V1047" s="3">
        <f t="shared" si="269"/>
        <v>5521150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5521150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9419194</v>
      </c>
      <c r="T1048" s="10"/>
      <c r="U1048" s="3">
        <f t="shared" si="268"/>
        <v>0</v>
      </c>
      <c r="V1048" s="3">
        <f t="shared" si="269"/>
        <v>9419194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9419194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0</v>
      </c>
      <c r="T1049" s="10"/>
      <c r="U1049" s="3">
        <f t="shared" si="268"/>
        <v>0</v>
      </c>
      <c r="V1049" s="3">
        <f t="shared" si="269"/>
        <v>0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0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0</v>
      </c>
      <c r="T1050" s="10"/>
      <c r="U1050" s="3">
        <f t="shared" si="268"/>
        <v>0</v>
      </c>
      <c r="V1050" s="3">
        <f t="shared" si="269"/>
        <v>0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0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0</v>
      </c>
      <c r="T1051" s="10"/>
      <c r="U1051" s="3">
        <f t="shared" si="268"/>
        <v>0</v>
      </c>
      <c r="V1051" s="3">
        <f t="shared" si="269"/>
        <v>0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0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5754827</v>
      </c>
      <c r="T1052" s="10"/>
      <c r="U1052" s="3">
        <f t="shared" si="268"/>
        <v>0</v>
      </c>
      <c r="V1052" s="3">
        <f t="shared" si="269"/>
        <v>1726448.0999999999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1726448.0999999999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9744297</v>
      </c>
      <c r="T1053" s="10"/>
      <c r="U1053" s="3">
        <f t="shared" si="268"/>
        <v>0</v>
      </c>
      <c r="V1053" s="3">
        <f t="shared" si="269"/>
        <v>2923289.1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2923289.1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3798870</v>
      </c>
      <c r="T1054" s="10"/>
      <c r="U1054" s="3">
        <f t="shared" si="268"/>
        <v>0</v>
      </c>
      <c r="V1054" s="3">
        <f t="shared" si="269"/>
        <v>1139661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1139661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13781234</v>
      </c>
      <c r="T1055" s="10"/>
      <c r="U1055" s="3">
        <f t="shared" si="268"/>
        <v>0</v>
      </c>
      <c r="V1055" s="3">
        <f t="shared" si="269"/>
        <v>4134370.1999999997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4134370.1999999997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6071976</v>
      </c>
      <c r="T1056" s="10"/>
      <c r="U1056" s="3">
        <f t="shared" si="268"/>
        <v>0</v>
      </c>
      <c r="V1056" s="3">
        <f t="shared" si="269"/>
        <v>1821592.8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1821592.8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10462994</v>
      </c>
      <c r="T1057" s="10"/>
      <c r="U1057" s="3">
        <f t="shared" si="268"/>
        <v>0</v>
      </c>
      <c r="V1057" s="3">
        <f t="shared" si="269"/>
        <v>3138898.1999999997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3138898.1999999997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1275653</v>
      </c>
      <c r="T1058" s="10"/>
      <c r="U1058" s="3">
        <f t="shared" si="268"/>
        <v>0</v>
      </c>
      <c r="V1058" s="3">
        <f t="shared" si="269"/>
        <v>1020522.4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1020522.4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3508973</v>
      </c>
      <c r="T1059" s="10"/>
      <c r="U1059" s="3">
        <f t="shared" si="268"/>
        <v>0</v>
      </c>
      <c r="V1059" s="3">
        <f t="shared" si="269"/>
        <v>1052691.8999999999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1052691.8999999999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493584</v>
      </c>
      <c r="T1060" s="10"/>
      <c r="U1060" s="3">
        <f t="shared" si="268"/>
        <v>0</v>
      </c>
      <c r="V1060" s="3">
        <f t="shared" si="269"/>
        <v>148075.19999999998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148075.19999999998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2232739</v>
      </c>
      <c r="T1061" s="10"/>
      <c r="U1061" s="3">
        <f t="shared" si="268"/>
        <v>0</v>
      </c>
      <c r="V1061" s="3">
        <f t="shared" si="269"/>
        <v>1786191.2000000002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1786191.2000000002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2332340</v>
      </c>
      <c r="T1064" s="10"/>
      <c r="U1064" s="3">
        <f t="shared" si="268"/>
        <v>0</v>
      </c>
      <c r="V1064" s="3">
        <f t="shared" si="269"/>
        <v>699702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699702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13092890</v>
      </c>
      <c r="T1066" s="10"/>
      <c r="U1066" s="3">
        <f t="shared" si="268"/>
        <v>0</v>
      </c>
      <c r="V1066" s="3">
        <f t="shared" si="269"/>
        <v>3927867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3927867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131980</v>
      </c>
      <c r="T1068" s="10"/>
      <c r="U1068" s="3">
        <f t="shared" si="268"/>
        <v>0</v>
      </c>
      <c r="V1068" s="3">
        <f t="shared" si="269"/>
        <v>39594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39594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113349815</v>
      </c>
      <c r="T1069" s="10"/>
      <c r="U1069" s="3">
        <f t="shared" si="268"/>
        <v>0</v>
      </c>
      <c r="V1069" s="3">
        <f t="shared" si="269"/>
        <v>34004944.5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34004944.5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3828870</v>
      </c>
      <c r="T1070" s="10"/>
      <c r="U1070" s="3">
        <f t="shared" si="268"/>
        <v>0</v>
      </c>
      <c r="V1070" s="3">
        <f t="shared" si="269"/>
        <v>1148661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1148661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21984302</v>
      </c>
      <c r="T1071" s="10"/>
      <c r="U1071" s="3">
        <f t="shared" si="268"/>
        <v>0</v>
      </c>
      <c r="V1071" s="3">
        <f t="shared" si="269"/>
        <v>6595290.5999999996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6595290.5999999996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2629894</v>
      </c>
      <c r="T1072" s="10"/>
      <c r="U1072" s="3">
        <f t="shared" si="268"/>
        <v>0</v>
      </c>
      <c r="V1072" s="3">
        <f t="shared" si="269"/>
        <v>788968.2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788968.2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2755239</v>
      </c>
      <c r="T1073" s="10"/>
      <c r="U1073" s="3">
        <f t="shared" si="268"/>
        <v>0</v>
      </c>
      <c r="V1073" s="3">
        <f t="shared" si="269"/>
        <v>826571.7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826571.7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207267674</v>
      </c>
      <c r="T1074" s="10"/>
      <c r="U1074" s="3">
        <f t="shared" si="268"/>
        <v>0</v>
      </c>
      <c r="V1074" s="3">
        <f t="shared" si="269"/>
        <v>62180302.199999996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62180302.199999996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65452468</v>
      </c>
      <c r="T1075" s="10"/>
      <c r="U1075" s="3">
        <f t="shared" si="268"/>
        <v>0</v>
      </c>
      <c r="V1075" s="3">
        <f t="shared" si="269"/>
        <v>19635740.399999999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19635740.399999999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4166779</v>
      </c>
      <c r="T1076" s="10"/>
      <c r="U1076" s="3">
        <f t="shared" si="268"/>
        <v>0</v>
      </c>
      <c r="V1076" s="3">
        <f t="shared" si="269"/>
        <v>1250033.7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1250033.7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1905377</v>
      </c>
      <c r="T1077" s="10"/>
      <c r="U1077" s="3">
        <f t="shared" si="268"/>
        <v>0</v>
      </c>
      <c r="V1077" s="3">
        <f t="shared" si="269"/>
        <v>571613.1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571613.1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517735</v>
      </c>
      <c r="T1078" s="10"/>
      <c r="U1078" s="3">
        <f t="shared" si="268"/>
        <v>0</v>
      </c>
      <c r="V1078" s="3">
        <f t="shared" si="269"/>
        <v>155320.5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155320.5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930510</v>
      </c>
      <c r="T1079" s="10"/>
      <c r="U1079" s="3">
        <f t="shared" si="268"/>
        <v>0</v>
      </c>
      <c r="V1079" s="3">
        <f t="shared" si="269"/>
        <v>279153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279153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26819872</v>
      </c>
      <c r="T1080" s="10"/>
      <c r="U1080" s="3">
        <f t="shared" si="268"/>
        <v>0</v>
      </c>
      <c r="V1080" s="3">
        <f t="shared" si="269"/>
        <v>8045961.5999999996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8045961.5999999996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1730440</v>
      </c>
      <c r="T1081" s="10"/>
      <c r="U1081" s="3">
        <f t="shared" si="268"/>
        <v>0</v>
      </c>
      <c r="V1081" s="3">
        <f t="shared" si="269"/>
        <v>519132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519132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5753285</v>
      </c>
      <c r="T1082" s="10"/>
      <c r="U1082" s="3">
        <f t="shared" si="268"/>
        <v>0</v>
      </c>
      <c r="V1082" s="3">
        <f t="shared" si="269"/>
        <v>1725985.5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1725985.5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1390331</v>
      </c>
      <c r="T1083" s="10"/>
      <c r="U1083" s="3">
        <f t="shared" si="268"/>
        <v>0</v>
      </c>
      <c r="V1083" s="3">
        <f t="shared" si="269"/>
        <v>417099.3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417099.3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8275770</v>
      </c>
      <c r="T1084" s="10"/>
      <c r="U1084" s="3">
        <f t="shared" si="268"/>
        <v>0</v>
      </c>
      <c r="V1084" s="3">
        <f t="shared" si="269"/>
        <v>2482731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2482731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17506</v>
      </c>
      <c r="T1085" s="10"/>
      <c r="U1085" s="3">
        <f t="shared" si="268"/>
        <v>0</v>
      </c>
      <c r="V1085" s="3">
        <f t="shared" si="269"/>
        <v>5251.8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5251.8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178585</v>
      </c>
      <c r="T1086" s="10"/>
      <c r="U1086" s="3">
        <f t="shared" si="268"/>
        <v>0</v>
      </c>
      <c r="V1086" s="3">
        <f t="shared" si="269"/>
        <v>53575.5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53575.5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3601219</v>
      </c>
      <c r="T1087" s="10"/>
      <c r="U1087" s="3">
        <f t="shared" si="268"/>
        <v>0</v>
      </c>
      <c r="V1087" s="3">
        <f t="shared" si="269"/>
        <v>1080365.7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1080365.7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3051786</v>
      </c>
      <c r="T1088" s="10"/>
      <c r="U1088" s="3">
        <f t="shared" si="268"/>
        <v>0</v>
      </c>
      <c r="V1088" s="3">
        <f t="shared" si="269"/>
        <v>915535.79999999993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915535.79999999993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276660</v>
      </c>
      <c r="T1089" s="10"/>
      <c r="U1089" s="3">
        <f t="shared" si="268"/>
        <v>0</v>
      </c>
      <c r="V1089" s="3">
        <f t="shared" si="269"/>
        <v>82998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82998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42267</v>
      </c>
      <c r="T1090" s="10"/>
      <c r="U1090" s="3">
        <f t="shared" si="268"/>
        <v>0</v>
      </c>
      <c r="V1090" s="3">
        <f t="shared" si="269"/>
        <v>12680.1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12680.1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327450</v>
      </c>
      <c r="T1091" s="10"/>
      <c r="U1091" s="3">
        <f t="shared" si="268"/>
        <v>0</v>
      </c>
      <c r="V1091" s="3">
        <f t="shared" si="269"/>
        <v>98235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98235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12452760</v>
      </c>
      <c r="T1092" s="10"/>
      <c r="U1092" s="3">
        <f t="shared" si="268"/>
        <v>0</v>
      </c>
      <c r="V1092" s="3">
        <f t="shared" si="269"/>
        <v>6226380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6226380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24118940</v>
      </c>
      <c r="T1093" s="10"/>
      <c r="U1093" s="3">
        <f t="shared" si="268"/>
        <v>0</v>
      </c>
      <c r="V1093" s="3">
        <f t="shared" si="269"/>
        <v>12059470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12059470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3311594</v>
      </c>
      <c r="T1094" s="10"/>
      <c r="U1094" s="3">
        <f t="shared" si="268"/>
        <v>0</v>
      </c>
      <c r="V1094" s="3">
        <f t="shared" si="269"/>
        <v>1655797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1655797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1227563</v>
      </c>
      <c r="T1095" s="10"/>
      <c r="U1095" s="3">
        <f t="shared" si="268"/>
        <v>0</v>
      </c>
      <c r="V1095" s="3">
        <f t="shared" si="269"/>
        <v>613781.5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613781.5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1369759</v>
      </c>
      <c r="T1096" s="10"/>
      <c r="U1096" s="3">
        <f t="shared" si="268"/>
        <v>0</v>
      </c>
      <c r="V1096" s="3">
        <f t="shared" si="269"/>
        <v>684879.5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684879.5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2032565</v>
      </c>
      <c r="T1097" s="10"/>
      <c r="U1097" s="3">
        <f t="shared" ref="U1097:U1160" si="281">R1097*N1097</f>
        <v>0</v>
      </c>
      <c r="V1097" s="3">
        <f t="shared" ref="V1097:V1160" si="282">S1097*N1097</f>
        <v>1016282.5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1016282.5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1431328</v>
      </c>
      <c r="T1098" s="10"/>
      <c r="U1098" s="3">
        <f t="shared" si="281"/>
        <v>0</v>
      </c>
      <c r="V1098" s="3">
        <f t="shared" si="282"/>
        <v>715664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715664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19976176</v>
      </c>
      <c r="T1099" s="10"/>
      <c r="U1099" s="3">
        <f t="shared" si="281"/>
        <v>0</v>
      </c>
      <c r="V1099" s="3">
        <f t="shared" si="282"/>
        <v>9988088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9988088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4510074</v>
      </c>
      <c r="T1100" s="10"/>
      <c r="U1100" s="3">
        <f t="shared" si="281"/>
        <v>0</v>
      </c>
      <c r="V1100" s="3">
        <f t="shared" si="282"/>
        <v>1353022.2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1353022.2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144242</v>
      </c>
      <c r="T1101" s="10"/>
      <c r="U1101" s="3">
        <f t="shared" si="281"/>
        <v>0</v>
      </c>
      <c r="V1101" s="3">
        <f t="shared" si="282"/>
        <v>43272.6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43272.6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307043</v>
      </c>
      <c r="T1102" s="10"/>
      <c r="U1102" s="3">
        <f t="shared" si="281"/>
        <v>0</v>
      </c>
      <c r="V1102" s="3">
        <f t="shared" si="282"/>
        <v>92112.9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92112.9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1682010</v>
      </c>
      <c r="T1103" s="10"/>
      <c r="U1103" s="3">
        <f t="shared" si="281"/>
        <v>0</v>
      </c>
      <c r="V1103" s="3">
        <f t="shared" si="282"/>
        <v>504603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504603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7433408</v>
      </c>
      <c r="T1104" s="10"/>
      <c r="U1104" s="3">
        <f t="shared" si="281"/>
        <v>0</v>
      </c>
      <c r="V1104" s="3">
        <f t="shared" si="282"/>
        <v>2230022.4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2230022.4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1926901</v>
      </c>
      <c r="T1105" s="10"/>
      <c r="U1105" s="3">
        <f t="shared" si="281"/>
        <v>0</v>
      </c>
      <c r="V1105" s="3">
        <f t="shared" si="282"/>
        <v>578070.29999999993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578070.29999999993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105580</v>
      </c>
      <c r="T1106" s="10"/>
      <c r="U1106" s="3">
        <f t="shared" si="281"/>
        <v>0</v>
      </c>
      <c r="V1106" s="3">
        <f t="shared" si="282"/>
        <v>31674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31674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345827</v>
      </c>
      <c r="T1107" s="10"/>
      <c r="U1107" s="3">
        <f t="shared" si="281"/>
        <v>0</v>
      </c>
      <c r="V1107" s="3">
        <f t="shared" si="282"/>
        <v>103748.09999999999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103748.09999999999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7821317</v>
      </c>
      <c r="T1108" s="10"/>
      <c r="U1108" s="3">
        <f t="shared" si="281"/>
        <v>0</v>
      </c>
      <c r="V1108" s="3">
        <f t="shared" si="282"/>
        <v>2346395.1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2346395.1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13944371</v>
      </c>
      <c r="T1109" s="10"/>
      <c r="U1109" s="3">
        <f t="shared" si="281"/>
        <v>0</v>
      </c>
      <c r="V1109" s="3">
        <f t="shared" si="282"/>
        <v>4183311.3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2091655.65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2091655.65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4392680</v>
      </c>
      <c r="T1110" s="10"/>
      <c r="U1110" s="3">
        <f t="shared" si="281"/>
        <v>0</v>
      </c>
      <c r="V1110" s="3">
        <f t="shared" si="282"/>
        <v>1317804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658902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658902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46759036</v>
      </c>
      <c r="T1111" s="10"/>
      <c r="U1111" s="3">
        <f t="shared" si="281"/>
        <v>0</v>
      </c>
      <c r="V1111" s="3">
        <f t="shared" si="282"/>
        <v>14027710.799999999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7013855.3999999994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7013855.3999999994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713389</v>
      </c>
      <c r="T1112" s="10"/>
      <c r="U1112" s="3">
        <f t="shared" si="281"/>
        <v>0</v>
      </c>
      <c r="V1112" s="3">
        <f t="shared" si="282"/>
        <v>214016.69999999998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107008.34999999999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107008.34999999999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3665639</v>
      </c>
      <c r="T1113" s="10"/>
      <c r="U1113" s="3">
        <f t="shared" si="281"/>
        <v>0</v>
      </c>
      <c r="V1113" s="3">
        <f t="shared" si="282"/>
        <v>1099691.7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549845.85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549845.85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8972746</v>
      </c>
      <c r="T1114" s="10"/>
      <c r="U1114" s="3">
        <f t="shared" si="281"/>
        <v>0</v>
      </c>
      <c r="V1114" s="3">
        <f t="shared" si="282"/>
        <v>2691823.8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1345911.9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1345911.9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5694243</v>
      </c>
      <c r="T1115" s="10"/>
      <c r="U1115" s="3">
        <f t="shared" si="281"/>
        <v>0</v>
      </c>
      <c r="V1115" s="3">
        <f t="shared" si="282"/>
        <v>1708272.9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854136.45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854136.45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708899</v>
      </c>
      <c r="T1116" s="10"/>
      <c r="U1116" s="3">
        <f t="shared" si="281"/>
        <v>0</v>
      </c>
      <c r="V1116" s="3">
        <f t="shared" si="282"/>
        <v>212669.69999999998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106334.84999999999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106334.84999999999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6765405</v>
      </c>
      <c r="T1117" s="10"/>
      <c r="U1117" s="3">
        <f t="shared" si="281"/>
        <v>0</v>
      </c>
      <c r="V1117" s="3">
        <f t="shared" si="282"/>
        <v>2029621.5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1014810.75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1014810.75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27840712</v>
      </c>
      <c r="T1118" s="10"/>
      <c r="U1118" s="3">
        <f t="shared" si="281"/>
        <v>0</v>
      </c>
      <c r="V1118" s="3">
        <f t="shared" si="282"/>
        <v>8352213.5999999996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4176106.8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4176106.8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6852014</v>
      </c>
      <c r="T1119" s="10"/>
      <c r="U1119" s="3">
        <f t="shared" si="281"/>
        <v>0</v>
      </c>
      <c r="V1119" s="3">
        <f t="shared" si="282"/>
        <v>2055604.2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1027802.1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1027802.1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9001269</v>
      </c>
      <c r="T1120" s="10"/>
      <c r="U1120" s="3">
        <f t="shared" si="281"/>
        <v>0</v>
      </c>
      <c r="V1120" s="3">
        <f t="shared" si="282"/>
        <v>2700380.6999999997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1350190.3499999999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1350190.3499999999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4190861</v>
      </c>
      <c r="T1121" s="10"/>
      <c r="U1121" s="3">
        <f t="shared" si="281"/>
        <v>0</v>
      </c>
      <c r="V1121" s="3">
        <f t="shared" si="282"/>
        <v>1257258.3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628629.15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628629.15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5419902</v>
      </c>
      <c r="T1122" s="10"/>
      <c r="U1122" s="3">
        <f t="shared" si="281"/>
        <v>0</v>
      </c>
      <c r="V1122" s="3">
        <f t="shared" si="282"/>
        <v>1625970.5999999999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812985.29999999993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812985.29999999993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1552258</v>
      </c>
      <c r="T1123" s="10"/>
      <c r="U1123" s="3">
        <f t="shared" si="281"/>
        <v>0</v>
      </c>
      <c r="V1123" s="3">
        <f t="shared" si="282"/>
        <v>465677.39999999997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465677.39999999997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5097259</v>
      </c>
      <c r="T1124" s="10"/>
      <c r="U1124" s="3">
        <f t="shared" si="281"/>
        <v>0</v>
      </c>
      <c r="V1124" s="3">
        <f t="shared" si="282"/>
        <v>1529177.7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1529177.7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7044075</v>
      </c>
      <c r="T1125" s="10"/>
      <c r="U1125" s="3">
        <f t="shared" si="281"/>
        <v>0</v>
      </c>
      <c r="V1125" s="3">
        <f t="shared" si="282"/>
        <v>2113222.5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2113222.5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7477584</v>
      </c>
      <c r="T1126" s="10"/>
      <c r="U1126" s="3">
        <f t="shared" si="281"/>
        <v>0</v>
      </c>
      <c r="V1126" s="3">
        <f t="shared" si="282"/>
        <v>2243275.1999999997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2243275.1999999997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3828443</v>
      </c>
      <c r="T1127" s="10"/>
      <c r="U1127" s="3">
        <f t="shared" si="281"/>
        <v>0</v>
      </c>
      <c r="V1127" s="3">
        <f t="shared" si="282"/>
        <v>1148532.8999999999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1148532.8999999999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4536209</v>
      </c>
      <c r="T1128" s="10"/>
      <c r="U1128" s="3">
        <f t="shared" si="281"/>
        <v>0</v>
      </c>
      <c r="V1128" s="3">
        <f t="shared" si="282"/>
        <v>1360862.7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1360862.7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7664448</v>
      </c>
      <c r="T1129" s="10"/>
      <c r="U1129" s="3">
        <f t="shared" si="281"/>
        <v>0</v>
      </c>
      <c r="V1129" s="3">
        <f t="shared" si="282"/>
        <v>2299334.4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2299334.4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793395</v>
      </c>
      <c r="T1130" s="10"/>
      <c r="U1130" s="3">
        <f t="shared" si="281"/>
        <v>0</v>
      </c>
      <c r="V1130" s="3">
        <f t="shared" si="282"/>
        <v>238018.5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238018.5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2199543</v>
      </c>
      <c r="T1131" s="10"/>
      <c r="U1131" s="3">
        <f t="shared" si="281"/>
        <v>0</v>
      </c>
      <c r="V1131" s="3">
        <f t="shared" si="282"/>
        <v>659862.9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659862.9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1205293</v>
      </c>
      <c r="T1132" s="10"/>
      <c r="U1132" s="3">
        <f t="shared" si="281"/>
        <v>0</v>
      </c>
      <c r="V1132" s="3">
        <f t="shared" si="282"/>
        <v>361587.89999999997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361587.89999999997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1801373</v>
      </c>
      <c r="T1133" s="10"/>
      <c r="U1133" s="3">
        <f t="shared" si="281"/>
        <v>0</v>
      </c>
      <c r="V1133" s="3">
        <f t="shared" si="282"/>
        <v>540411.9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540411.9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2198369</v>
      </c>
      <c r="T1134" s="10"/>
      <c r="U1134" s="3">
        <f t="shared" si="281"/>
        <v>0</v>
      </c>
      <c r="V1134" s="3">
        <f t="shared" si="282"/>
        <v>659510.69999999995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659510.69999999995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5918711</v>
      </c>
      <c r="T1135" s="10"/>
      <c r="U1135" s="3">
        <f t="shared" si="281"/>
        <v>0</v>
      </c>
      <c r="V1135" s="3">
        <f t="shared" si="282"/>
        <v>1775613.3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1775613.3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177539</v>
      </c>
      <c r="T1136" s="10"/>
      <c r="U1136" s="3">
        <f t="shared" si="281"/>
        <v>0</v>
      </c>
      <c r="V1136" s="3">
        <f t="shared" si="282"/>
        <v>53261.7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53261.7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20189959</v>
      </c>
      <c r="T1137" s="10"/>
      <c r="U1137" s="3">
        <f t="shared" si="281"/>
        <v>0</v>
      </c>
      <c r="V1137" s="3">
        <f t="shared" si="282"/>
        <v>6056987.7000000002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6056987.7000000002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278003</v>
      </c>
      <c r="T1138" s="10"/>
      <c r="U1138" s="3">
        <f t="shared" si="281"/>
        <v>0</v>
      </c>
      <c r="V1138" s="3">
        <f t="shared" si="282"/>
        <v>83400.899999999994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83400.899999999994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5170730</v>
      </c>
      <c r="T1139" s="10"/>
      <c r="U1139" s="3">
        <f t="shared" si="281"/>
        <v>0</v>
      </c>
      <c r="V1139" s="3">
        <f t="shared" si="282"/>
        <v>1551219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1551219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2600290</v>
      </c>
      <c r="T1140" s="10"/>
      <c r="U1140" s="3">
        <f t="shared" si="281"/>
        <v>0</v>
      </c>
      <c r="V1140" s="3">
        <f t="shared" si="282"/>
        <v>780087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780087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1969459</v>
      </c>
      <c r="T1141" s="10"/>
      <c r="U1141" s="3">
        <f t="shared" si="281"/>
        <v>0</v>
      </c>
      <c r="V1141" s="3">
        <f t="shared" si="282"/>
        <v>590837.69999999995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590837.69999999995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377520</v>
      </c>
      <c r="T1142" s="10"/>
      <c r="U1142" s="3">
        <f t="shared" si="281"/>
        <v>0</v>
      </c>
      <c r="V1142" s="3">
        <f t="shared" si="282"/>
        <v>113256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113256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13622452</v>
      </c>
      <c r="T1143" s="10"/>
      <c r="U1143" s="3">
        <f t="shared" si="281"/>
        <v>0</v>
      </c>
      <c r="V1143" s="3">
        <f t="shared" si="282"/>
        <v>4086735.5999999996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4086735.5999999996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33800938</v>
      </c>
      <c r="T1144" s="10"/>
      <c r="U1144" s="3">
        <f t="shared" si="281"/>
        <v>0</v>
      </c>
      <c r="V1144" s="3">
        <f t="shared" si="282"/>
        <v>10140281.4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10140281.4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2889706</v>
      </c>
      <c r="T1145" s="10"/>
      <c r="U1145" s="3">
        <f t="shared" si="281"/>
        <v>0</v>
      </c>
      <c r="V1145" s="3">
        <f t="shared" si="282"/>
        <v>866911.79999999993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433455.89999999997</v>
      </c>
      <c r="BP1145" s="27">
        <f>$U1145*$O1145</f>
        <v>0</v>
      </c>
      <c r="BQ1145" s="31">
        <f>$V1145*$O1145</f>
        <v>433455.89999999997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4388850</v>
      </c>
      <c r="T1146" s="10"/>
      <c r="U1146" s="3">
        <f t="shared" si="281"/>
        <v>0</v>
      </c>
      <c r="V1146" s="3">
        <f t="shared" si="282"/>
        <v>1316655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1316655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10743891</v>
      </c>
      <c r="T1147" s="10"/>
      <c r="U1147" s="3">
        <f t="shared" si="281"/>
        <v>0</v>
      </c>
      <c r="V1147" s="3">
        <f t="shared" si="282"/>
        <v>3223167.3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3223167.3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416323</v>
      </c>
      <c r="T1148" s="10"/>
      <c r="U1148" s="3">
        <f t="shared" si="281"/>
        <v>0</v>
      </c>
      <c r="V1148" s="3">
        <f t="shared" si="282"/>
        <v>124896.9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124896.9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4089</v>
      </c>
      <c r="T1149" s="10"/>
      <c r="U1149" s="3">
        <f t="shared" si="281"/>
        <v>0</v>
      </c>
      <c r="V1149" s="3">
        <f t="shared" si="282"/>
        <v>1226.7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1226.7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729274</v>
      </c>
      <c r="T1150" s="10"/>
      <c r="U1150" s="3">
        <f t="shared" si="281"/>
        <v>0</v>
      </c>
      <c r="V1150" s="3">
        <f t="shared" si="282"/>
        <v>109391.09999999999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109391.09999999999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148829</v>
      </c>
      <c r="T1151" s="10"/>
      <c r="U1151" s="3">
        <f t="shared" si="281"/>
        <v>0</v>
      </c>
      <c r="V1151" s="3">
        <f t="shared" si="282"/>
        <v>22324.35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22324.35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706834</v>
      </c>
      <c r="T1152" s="10"/>
      <c r="U1152" s="3">
        <f t="shared" si="281"/>
        <v>0</v>
      </c>
      <c r="V1152" s="3">
        <f t="shared" si="282"/>
        <v>106025.09999999999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106025.09999999999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630734</v>
      </c>
      <c r="T1153" s="10"/>
      <c r="U1153" s="3">
        <f t="shared" si="281"/>
        <v>0</v>
      </c>
      <c r="V1153" s="3">
        <f t="shared" si="282"/>
        <v>94610.099999999991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94610.099999999991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661634</v>
      </c>
      <c r="T1154" s="10"/>
      <c r="U1154" s="3">
        <f t="shared" si="281"/>
        <v>0</v>
      </c>
      <c r="V1154" s="3">
        <f t="shared" si="282"/>
        <v>99245.099999999991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99245.099999999991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1151128</v>
      </c>
      <c r="T1155" s="10"/>
      <c r="U1155" s="3">
        <f t="shared" si="281"/>
        <v>0</v>
      </c>
      <c r="V1155" s="3">
        <f t="shared" si="282"/>
        <v>172669.19999999998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172669.19999999998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1216639</v>
      </c>
      <c r="T1156" s="10"/>
      <c r="U1156" s="3">
        <f t="shared" si="281"/>
        <v>0</v>
      </c>
      <c r="V1156" s="3">
        <f t="shared" si="282"/>
        <v>182495.85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182495.85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964212</v>
      </c>
      <c r="T1157" s="10"/>
      <c r="U1157" s="3">
        <f t="shared" si="281"/>
        <v>0</v>
      </c>
      <c r="V1157" s="3">
        <f t="shared" si="282"/>
        <v>144631.79999999999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144631.79999999999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1642873</v>
      </c>
      <c r="T1158" s="10"/>
      <c r="U1158" s="3">
        <f t="shared" si="281"/>
        <v>0</v>
      </c>
      <c r="V1158" s="3">
        <f t="shared" si="282"/>
        <v>246430.94999999998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246430.94999999998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540125</v>
      </c>
      <c r="T1159" s="10"/>
      <c r="U1159" s="3">
        <f t="shared" si="281"/>
        <v>0</v>
      </c>
      <c r="V1159" s="3">
        <f t="shared" si="282"/>
        <v>81018.75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81018.75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398792</v>
      </c>
      <c r="T1160" s="10"/>
      <c r="U1160" s="3">
        <f t="shared" si="281"/>
        <v>0</v>
      </c>
      <c r="V1160" s="3">
        <f t="shared" si="282"/>
        <v>59818.799999999996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59818.799999999996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299059</v>
      </c>
      <c r="T1161" s="10"/>
      <c r="U1161" s="3">
        <f t="shared" ref="U1161:U1224" si="302">R1161*N1161</f>
        <v>0</v>
      </c>
      <c r="V1161" s="3">
        <f t="shared" ref="V1161:V1224" si="303">S1161*N1161</f>
        <v>44858.85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44858.85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2556693</v>
      </c>
      <c r="T1162" s="10"/>
      <c r="U1162" s="3">
        <f t="shared" si="302"/>
        <v>0</v>
      </c>
      <c r="V1162" s="3">
        <f t="shared" si="303"/>
        <v>383503.95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383503.95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2174263</v>
      </c>
      <c r="T1163" s="10"/>
      <c r="U1163" s="3">
        <f t="shared" si="302"/>
        <v>0</v>
      </c>
      <c r="V1163" s="3">
        <f t="shared" si="303"/>
        <v>326139.45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326139.45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3484351</v>
      </c>
      <c r="T1164" s="10"/>
      <c r="U1164" s="3">
        <f t="shared" si="302"/>
        <v>0</v>
      </c>
      <c r="V1164" s="3">
        <f t="shared" si="303"/>
        <v>522652.64999999997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522652.64999999997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142054</v>
      </c>
      <c r="T1165" s="10"/>
      <c r="U1165" s="3">
        <f t="shared" si="302"/>
        <v>0</v>
      </c>
      <c r="V1165" s="3">
        <f t="shared" si="303"/>
        <v>21308.1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21308.1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527430</v>
      </c>
      <c r="T1166" s="10"/>
      <c r="U1166" s="3">
        <f t="shared" si="302"/>
        <v>0</v>
      </c>
      <c r="V1166" s="3">
        <f t="shared" si="303"/>
        <v>79114.5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79114.5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3245464</v>
      </c>
      <c r="T1167" s="10"/>
      <c r="U1167" s="3">
        <f t="shared" si="302"/>
        <v>0</v>
      </c>
      <c r="V1167" s="3">
        <f t="shared" si="303"/>
        <v>486819.6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486819.6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1163755</v>
      </c>
      <c r="T1168" s="10"/>
      <c r="U1168" s="3">
        <f t="shared" si="302"/>
        <v>0</v>
      </c>
      <c r="V1168" s="3">
        <f t="shared" si="303"/>
        <v>174563.25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174563.25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2799201</v>
      </c>
      <c r="T1169" s="10"/>
      <c r="U1169" s="3">
        <f t="shared" si="302"/>
        <v>0</v>
      </c>
      <c r="V1169" s="3">
        <f t="shared" si="303"/>
        <v>419880.14999999997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419880.14999999997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1094581</v>
      </c>
      <c r="T1170" s="10"/>
      <c r="U1170" s="3">
        <f t="shared" si="302"/>
        <v>0</v>
      </c>
      <c r="V1170" s="3">
        <f t="shared" si="303"/>
        <v>164187.15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164187.15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2364367</v>
      </c>
      <c r="T1171" s="10"/>
      <c r="U1171" s="3">
        <f t="shared" si="302"/>
        <v>0</v>
      </c>
      <c r="V1171" s="3">
        <f t="shared" si="303"/>
        <v>354655.05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354655.05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302678</v>
      </c>
      <c r="T1172" s="10"/>
      <c r="U1172" s="3">
        <f t="shared" si="302"/>
        <v>0</v>
      </c>
      <c r="V1172" s="3">
        <f t="shared" si="303"/>
        <v>45401.7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45401.7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2113184</v>
      </c>
      <c r="T1173" s="10"/>
      <c r="U1173" s="3">
        <f t="shared" si="302"/>
        <v>0</v>
      </c>
      <c r="V1173" s="3">
        <f t="shared" si="303"/>
        <v>316977.59999999998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316977.59999999998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4175514</v>
      </c>
      <c r="T1174" s="10"/>
      <c r="U1174" s="3">
        <f t="shared" si="302"/>
        <v>0</v>
      </c>
      <c r="V1174" s="3">
        <f t="shared" si="303"/>
        <v>626327.1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626327.1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3330688</v>
      </c>
      <c r="T1175" s="10"/>
      <c r="U1175" s="3">
        <f t="shared" si="302"/>
        <v>0</v>
      </c>
      <c r="V1175" s="3">
        <f t="shared" si="303"/>
        <v>499603.19999999995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499603.19999999995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8266003</v>
      </c>
      <c r="T1176" s="10"/>
      <c r="U1176" s="3">
        <f t="shared" si="302"/>
        <v>0</v>
      </c>
      <c r="V1176" s="3">
        <f t="shared" si="303"/>
        <v>1239900.45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1239900.45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299158</v>
      </c>
      <c r="T1177" s="10"/>
      <c r="U1177" s="3">
        <f t="shared" si="302"/>
        <v>0</v>
      </c>
      <c r="V1177" s="3">
        <f t="shared" si="303"/>
        <v>44873.7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44873.7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943505</v>
      </c>
      <c r="T1178" s="10"/>
      <c r="U1178" s="3">
        <f t="shared" si="302"/>
        <v>0</v>
      </c>
      <c r="V1178" s="3">
        <f t="shared" si="303"/>
        <v>141525.75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141525.75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60748</v>
      </c>
      <c r="T1181" s="10"/>
      <c r="U1181" s="3">
        <f t="shared" si="302"/>
        <v>0</v>
      </c>
      <c r="V1181" s="3">
        <f t="shared" si="303"/>
        <v>9112.1999999999989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9112.1999999999989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1438776</v>
      </c>
      <c r="T1182" s="10"/>
      <c r="U1182" s="3">
        <f t="shared" si="302"/>
        <v>0</v>
      </c>
      <c r="V1182" s="3">
        <f t="shared" si="303"/>
        <v>215816.4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215816.4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7573573</v>
      </c>
      <c r="T1183" s="10"/>
      <c r="U1183" s="3">
        <f t="shared" si="302"/>
        <v>0</v>
      </c>
      <c r="V1183" s="3">
        <f t="shared" si="303"/>
        <v>1136035.95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1136035.95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1998057</v>
      </c>
      <c r="T1184" s="10"/>
      <c r="U1184" s="3">
        <f t="shared" si="302"/>
        <v>0</v>
      </c>
      <c r="V1184" s="3">
        <f t="shared" si="303"/>
        <v>299708.55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299708.55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2296496</v>
      </c>
      <c r="T1185" s="10"/>
      <c r="U1185" s="3">
        <f t="shared" si="302"/>
        <v>0</v>
      </c>
      <c r="V1185" s="3">
        <f t="shared" si="303"/>
        <v>344474.39999999997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344474.39999999997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5204712</v>
      </c>
      <c r="T1186" s="10"/>
      <c r="U1186" s="3">
        <f t="shared" si="302"/>
        <v>0</v>
      </c>
      <c r="V1186" s="3">
        <f t="shared" si="303"/>
        <v>780706.79999999993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780706.79999999993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1108891</v>
      </c>
      <c r="T1187" s="10"/>
      <c r="U1187" s="3">
        <f t="shared" si="302"/>
        <v>0</v>
      </c>
      <c r="V1187" s="3">
        <f t="shared" si="303"/>
        <v>166333.65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166333.65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7174515</v>
      </c>
      <c r="T1188" s="10"/>
      <c r="U1188" s="3">
        <f t="shared" si="302"/>
        <v>0</v>
      </c>
      <c r="V1188" s="3">
        <f t="shared" si="303"/>
        <v>1076177.25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1076177.25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7027933</v>
      </c>
      <c r="T1189" s="10"/>
      <c r="U1189" s="3">
        <f t="shared" si="302"/>
        <v>0</v>
      </c>
      <c r="V1189" s="3">
        <f t="shared" si="303"/>
        <v>1054189.95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1054189.95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2102154</v>
      </c>
      <c r="T1190" s="10"/>
      <c r="U1190" s="3">
        <f t="shared" si="302"/>
        <v>0</v>
      </c>
      <c r="V1190" s="3">
        <f t="shared" si="303"/>
        <v>315323.09999999998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315323.09999999998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677709</v>
      </c>
      <c r="T1191" s="10"/>
      <c r="U1191" s="3">
        <f t="shared" si="302"/>
        <v>0</v>
      </c>
      <c r="V1191" s="3">
        <f t="shared" si="303"/>
        <v>101656.34999999999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101656.34999999999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251182</v>
      </c>
      <c r="T1192" s="10"/>
      <c r="U1192" s="3">
        <f t="shared" si="302"/>
        <v>0</v>
      </c>
      <c r="V1192" s="3">
        <f t="shared" si="303"/>
        <v>37677.299999999996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37677.299999999996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656672</v>
      </c>
      <c r="T1193" s="10"/>
      <c r="U1193" s="3">
        <f t="shared" si="302"/>
        <v>0</v>
      </c>
      <c r="V1193" s="3">
        <f t="shared" si="303"/>
        <v>98500.800000000003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98500.800000000003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2045911</v>
      </c>
      <c r="T1194" s="10"/>
      <c r="U1194" s="3">
        <f t="shared" si="302"/>
        <v>0</v>
      </c>
      <c r="V1194" s="3">
        <f t="shared" si="303"/>
        <v>306886.64999999997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306886.64999999997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1333248</v>
      </c>
      <c r="T1195" s="10"/>
      <c r="U1195" s="3">
        <f t="shared" si="302"/>
        <v>0</v>
      </c>
      <c r="V1195" s="3">
        <f t="shared" si="303"/>
        <v>199987.19999999998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199987.19999999998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2021637</v>
      </c>
      <c r="T1196" s="10"/>
      <c r="U1196" s="3">
        <f t="shared" si="302"/>
        <v>0</v>
      </c>
      <c r="V1196" s="3">
        <f t="shared" si="303"/>
        <v>303245.55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303245.55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1373545</v>
      </c>
      <c r="T1197" s="10"/>
      <c r="U1197" s="3">
        <f t="shared" si="302"/>
        <v>0</v>
      </c>
      <c r="V1197" s="3">
        <f t="shared" si="303"/>
        <v>206031.75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206031.75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2469612</v>
      </c>
      <c r="T1198" s="10"/>
      <c r="U1198" s="3">
        <f t="shared" si="302"/>
        <v>0</v>
      </c>
      <c r="V1198" s="3">
        <f t="shared" si="303"/>
        <v>370441.8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370441.8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42284</v>
      </c>
      <c r="T1199" s="10"/>
      <c r="U1199" s="3">
        <f t="shared" si="302"/>
        <v>0</v>
      </c>
      <c r="V1199" s="3">
        <f t="shared" si="303"/>
        <v>6342.5999999999995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6342.5999999999995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336223</v>
      </c>
      <c r="T1200" s="10"/>
      <c r="U1200" s="3">
        <f t="shared" si="302"/>
        <v>0</v>
      </c>
      <c r="V1200" s="3">
        <f t="shared" si="303"/>
        <v>50433.45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50433.45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53313</v>
      </c>
      <c r="T1201" s="10"/>
      <c r="U1201" s="3">
        <f t="shared" si="302"/>
        <v>0</v>
      </c>
      <c r="V1201" s="3">
        <f t="shared" si="303"/>
        <v>7996.95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7996.95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93499</v>
      </c>
      <c r="T1202" s="10"/>
      <c r="U1202" s="3">
        <f t="shared" si="302"/>
        <v>0</v>
      </c>
      <c r="V1202" s="3">
        <f t="shared" si="303"/>
        <v>14024.85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14024.85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77667</v>
      </c>
      <c r="T1203" s="10"/>
      <c r="U1203" s="3">
        <f t="shared" si="302"/>
        <v>0</v>
      </c>
      <c r="V1203" s="3">
        <f t="shared" si="303"/>
        <v>11650.05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11650.05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3064529</v>
      </c>
      <c r="T1204" s="10"/>
      <c r="U1204" s="3">
        <f t="shared" si="302"/>
        <v>0</v>
      </c>
      <c r="V1204" s="3">
        <f t="shared" si="303"/>
        <v>459679.35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459679.35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1211634</v>
      </c>
      <c r="T1205" s="10"/>
      <c r="U1205" s="3">
        <f t="shared" si="302"/>
        <v>0</v>
      </c>
      <c r="V1205" s="3">
        <f t="shared" si="303"/>
        <v>181745.1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181745.1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871354</v>
      </c>
      <c r="T1206" s="10"/>
      <c r="U1206" s="3">
        <f t="shared" si="302"/>
        <v>0</v>
      </c>
      <c r="V1206" s="3">
        <f t="shared" si="303"/>
        <v>130703.09999999999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130703.09999999999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1902754</v>
      </c>
      <c r="T1208" s="10"/>
      <c r="U1208" s="3">
        <f t="shared" si="302"/>
        <v>0</v>
      </c>
      <c r="V1208" s="3">
        <f t="shared" si="303"/>
        <v>285413.09999999998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285413.09999999998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294026</v>
      </c>
      <c r="T1209" s="10"/>
      <c r="U1209" s="3">
        <f t="shared" si="302"/>
        <v>0</v>
      </c>
      <c r="V1209" s="3">
        <f t="shared" si="303"/>
        <v>44103.9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44103.9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96090</v>
      </c>
      <c r="T1210" s="10"/>
      <c r="U1210" s="3">
        <f t="shared" si="302"/>
        <v>0</v>
      </c>
      <c r="V1210" s="3">
        <f t="shared" si="303"/>
        <v>14413.5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14413.5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420639</v>
      </c>
      <c r="T1211" s="10"/>
      <c r="U1211" s="3">
        <f t="shared" si="302"/>
        <v>0</v>
      </c>
      <c r="V1211" s="3">
        <f t="shared" si="303"/>
        <v>63095.85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63095.85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16336746</v>
      </c>
      <c r="T1212" s="10"/>
      <c r="U1212" s="3">
        <f t="shared" si="302"/>
        <v>0</v>
      </c>
      <c r="V1212" s="3">
        <f t="shared" si="303"/>
        <v>2450511.9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2450511.9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889075</v>
      </c>
      <c r="T1213" s="10"/>
      <c r="U1213" s="3">
        <f t="shared" si="302"/>
        <v>0</v>
      </c>
      <c r="V1213" s="3">
        <f t="shared" si="303"/>
        <v>133361.25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133361.25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229896</v>
      </c>
      <c r="T1214" s="10"/>
      <c r="U1214" s="3">
        <f t="shared" si="302"/>
        <v>0</v>
      </c>
      <c r="V1214" s="3">
        <f t="shared" si="303"/>
        <v>34484.400000000001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34484.400000000001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2497366</v>
      </c>
      <c r="T1215" s="10"/>
      <c r="U1215" s="3">
        <f t="shared" si="302"/>
        <v>0</v>
      </c>
      <c r="V1215" s="3">
        <f t="shared" si="303"/>
        <v>374604.89999999997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374604.89999999997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256334</v>
      </c>
      <c r="T1216" s="10"/>
      <c r="U1216" s="3">
        <f t="shared" si="302"/>
        <v>0</v>
      </c>
      <c r="V1216" s="3">
        <f t="shared" si="303"/>
        <v>38450.1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38450.1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2384930</v>
      </c>
      <c r="T1217" s="10"/>
      <c r="U1217" s="3">
        <f t="shared" si="302"/>
        <v>0</v>
      </c>
      <c r="V1217" s="3">
        <f t="shared" si="303"/>
        <v>357739.5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357739.5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6335933</v>
      </c>
      <c r="T1218" s="10"/>
      <c r="U1218" s="3">
        <f t="shared" si="302"/>
        <v>0</v>
      </c>
      <c r="V1218" s="3">
        <f t="shared" si="303"/>
        <v>950389.95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950389.95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2122209</v>
      </c>
      <c r="T1219" s="10"/>
      <c r="U1219" s="3">
        <f t="shared" si="302"/>
        <v>0</v>
      </c>
      <c r="V1219" s="3">
        <f t="shared" si="303"/>
        <v>318331.34999999998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318331.34999999998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6527606</v>
      </c>
      <c r="T1220" s="10"/>
      <c r="U1220" s="3">
        <f t="shared" si="302"/>
        <v>0</v>
      </c>
      <c r="V1220" s="3">
        <f t="shared" si="303"/>
        <v>979140.89999999991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979140.89999999991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2613442</v>
      </c>
      <c r="T1221" s="10"/>
      <c r="U1221" s="3">
        <f t="shared" si="302"/>
        <v>0</v>
      </c>
      <c r="V1221" s="3">
        <f t="shared" si="303"/>
        <v>1829409.4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1829409.4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18163132</v>
      </c>
      <c r="T1222" s="10"/>
      <c r="U1222" s="3">
        <f t="shared" si="302"/>
        <v>0</v>
      </c>
      <c r="V1222" s="3">
        <f t="shared" si="303"/>
        <v>12714192.399999999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12714192.399999999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656591</v>
      </c>
      <c r="T1223" s="10"/>
      <c r="U1223" s="3">
        <f t="shared" si="302"/>
        <v>0</v>
      </c>
      <c r="V1223" s="3">
        <f t="shared" si="303"/>
        <v>459613.69999999995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459613.69999999995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3057754</v>
      </c>
      <c r="T1224" s="10"/>
      <c r="U1224" s="3">
        <f t="shared" si="302"/>
        <v>0</v>
      </c>
      <c r="V1224" s="3">
        <f t="shared" si="303"/>
        <v>2140427.7999999998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2140427.7999999998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4073451</v>
      </c>
      <c r="T1225" s="10"/>
      <c r="U1225" s="3">
        <f t="shared" ref="U1225:U1277" si="311">R1225*N1225</f>
        <v>0</v>
      </c>
      <c r="V1225" s="3">
        <f t="shared" ref="V1225:V1277" si="312">S1225*N1225</f>
        <v>2851415.6999999997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2851415.6999999997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5768284</v>
      </c>
      <c r="T1226" s="10"/>
      <c r="U1226" s="3">
        <f t="shared" si="311"/>
        <v>0</v>
      </c>
      <c r="V1226" s="3">
        <f t="shared" si="312"/>
        <v>4037798.8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4037798.8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847280</v>
      </c>
      <c r="T1227" s="10"/>
      <c r="U1227" s="3">
        <f t="shared" si="311"/>
        <v>0</v>
      </c>
      <c r="V1227" s="3">
        <f t="shared" si="312"/>
        <v>593096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593096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16637645</v>
      </c>
      <c r="T1228" s="10"/>
      <c r="U1228" s="3">
        <f t="shared" si="311"/>
        <v>0</v>
      </c>
      <c r="V1228" s="3">
        <f t="shared" si="312"/>
        <v>11646351.5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11646351.5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5696364</v>
      </c>
      <c r="T1229" s="10"/>
      <c r="U1229" s="3">
        <f t="shared" si="311"/>
        <v>0</v>
      </c>
      <c r="V1229" s="3">
        <f t="shared" si="312"/>
        <v>3987454.8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3987454.8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12148681</v>
      </c>
      <c r="T1230" s="10"/>
      <c r="U1230" s="3">
        <f t="shared" si="311"/>
        <v>0</v>
      </c>
      <c r="V1230" s="3">
        <f t="shared" si="312"/>
        <v>8504076.6999999993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8504076.6999999993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2088400</v>
      </c>
      <c r="T1231" s="10"/>
      <c r="U1231" s="3">
        <f t="shared" si="311"/>
        <v>0</v>
      </c>
      <c r="V1231" s="3">
        <f t="shared" si="312"/>
        <v>1461880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1461880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9877358</v>
      </c>
      <c r="T1232" s="10"/>
      <c r="U1232" s="3">
        <f t="shared" si="311"/>
        <v>0</v>
      </c>
      <c r="V1232" s="3">
        <f t="shared" si="312"/>
        <v>6914150.5999999996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6914150.5999999996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15052204</v>
      </c>
      <c r="T1233" s="10"/>
      <c r="U1233" s="3">
        <f t="shared" si="311"/>
        <v>0</v>
      </c>
      <c r="V1233" s="3">
        <f t="shared" si="312"/>
        <v>10536542.799999999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10536542.799999999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6714562</v>
      </c>
      <c r="T1234" s="10"/>
      <c r="U1234" s="3">
        <f t="shared" si="311"/>
        <v>0</v>
      </c>
      <c r="V1234" s="3">
        <f t="shared" si="312"/>
        <v>4700193.3999999994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4700193.3999999994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5286586</v>
      </c>
      <c r="T1235" s="10"/>
      <c r="U1235" s="3">
        <f t="shared" si="311"/>
        <v>0</v>
      </c>
      <c r="V1235" s="3">
        <f t="shared" si="312"/>
        <v>3700610.1999999997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3700610.1999999997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23263629</v>
      </c>
      <c r="T1236" s="10"/>
      <c r="U1236" s="3">
        <f t="shared" si="311"/>
        <v>0</v>
      </c>
      <c r="V1236" s="3">
        <f t="shared" si="312"/>
        <v>16284540.299999999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16284540.299999999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14038649</v>
      </c>
      <c r="T1237" s="10"/>
      <c r="U1237" s="3">
        <f t="shared" si="311"/>
        <v>0</v>
      </c>
      <c r="V1237" s="3">
        <f t="shared" si="312"/>
        <v>9827054.2999999989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9827054.2999999989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3003902</v>
      </c>
      <c r="T1238" s="10"/>
      <c r="U1238" s="3">
        <f t="shared" si="311"/>
        <v>0</v>
      </c>
      <c r="V1238" s="3">
        <f t="shared" si="312"/>
        <v>2102731.4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2102731.4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9823446</v>
      </c>
      <c r="T1239" s="10"/>
      <c r="U1239" s="3">
        <f t="shared" si="311"/>
        <v>0</v>
      </c>
      <c r="V1239" s="3">
        <f t="shared" si="312"/>
        <v>6876412.1999999993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6876412.1999999993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1281713</v>
      </c>
      <c r="T1240" s="10"/>
      <c r="U1240" s="3">
        <f t="shared" si="311"/>
        <v>0</v>
      </c>
      <c r="V1240" s="3">
        <f t="shared" si="312"/>
        <v>897199.1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897199.1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1727457</v>
      </c>
      <c r="T1241" s="10"/>
      <c r="U1241" s="3">
        <f t="shared" si="311"/>
        <v>0</v>
      </c>
      <c r="V1241" s="3">
        <f t="shared" si="312"/>
        <v>1209219.8999999999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1209219.8999999999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2748951</v>
      </c>
      <c r="T1242" s="10"/>
      <c r="U1242" s="3">
        <f t="shared" si="311"/>
        <v>0</v>
      </c>
      <c r="V1242" s="3">
        <f t="shared" si="312"/>
        <v>1924265.7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1924265.7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359513</v>
      </c>
      <c r="T1243" s="10"/>
      <c r="U1243" s="3">
        <f t="shared" si="311"/>
        <v>0</v>
      </c>
      <c r="V1243" s="3">
        <f t="shared" si="312"/>
        <v>251659.09999999998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251659.09999999998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2152239</v>
      </c>
      <c r="T1244" s="10"/>
      <c r="U1244" s="3">
        <f t="shared" si="311"/>
        <v>0</v>
      </c>
      <c r="V1244" s="3">
        <f t="shared" si="312"/>
        <v>1076119.5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1076119.5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1461099</v>
      </c>
      <c r="T1245" s="10"/>
      <c r="U1245" s="3">
        <f t="shared" si="311"/>
        <v>0</v>
      </c>
      <c r="V1245" s="3">
        <f t="shared" si="312"/>
        <v>730549.5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730549.5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2144668</v>
      </c>
      <c r="T1246" s="10"/>
      <c r="U1246" s="3">
        <f t="shared" si="311"/>
        <v>0</v>
      </c>
      <c r="V1246" s="3">
        <f t="shared" si="312"/>
        <v>1072334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1072334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1337635</v>
      </c>
      <c r="T1247" s="10"/>
      <c r="U1247" s="3">
        <f t="shared" si="311"/>
        <v>0</v>
      </c>
      <c r="V1247" s="3">
        <f t="shared" si="312"/>
        <v>668817.5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668817.5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2809205</v>
      </c>
      <c r="T1248" s="10"/>
      <c r="U1248" s="3">
        <f t="shared" si="311"/>
        <v>0</v>
      </c>
      <c r="V1248" s="3">
        <f t="shared" si="312"/>
        <v>2809205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2809205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5092728</v>
      </c>
      <c r="T1249" s="10"/>
      <c r="U1249" s="3">
        <f t="shared" si="311"/>
        <v>0</v>
      </c>
      <c r="V1249" s="3">
        <f t="shared" si="312"/>
        <v>5092728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5092728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541998</v>
      </c>
      <c r="T1250" s="10"/>
      <c r="U1250" s="3">
        <f t="shared" si="311"/>
        <v>0</v>
      </c>
      <c r="V1250" s="3">
        <f t="shared" si="312"/>
        <v>541998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541998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11586025</v>
      </c>
      <c r="T1251" s="10"/>
      <c r="U1251" s="3">
        <f t="shared" si="311"/>
        <v>0</v>
      </c>
      <c r="V1251" s="3">
        <f t="shared" si="312"/>
        <v>11586025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11586025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730912</v>
      </c>
      <c r="T1252" s="10"/>
      <c r="U1252" s="3">
        <f t="shared" si="311"/>
        <v>0</v>
      </c>
      <c r="V1252" s="3">
        <f t="shared" si="312"/>
        <v>730912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730912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129872</v>
      </c>
      <c r="T1253" s="10"/>
      <c r="U1253" s="3">
        <f t="shared" si="311"/>
        <v>0</v>
      </c>
      <c r="V1253" s="3">
        <f t="shared" si="312"/>
        <v>90910.399999999994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90910.399999999994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1018248</v>
      </c>
      <c r="T1254" s="10"/>
      <c r="U1254" s="3">
        <f t="shared" si="311"/>
        <v>0</v>
      </c>
      <c r="V1254" s="3">
        <f t="shared" si="312"/>
        <v>712773.6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712773.6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2847137</v>
      </c>
      <c r="T1255" s="10"/>
      <c r="U1255" s="3">
        <f t="shared" si="311"/>
        <v>0</v>
      </c>
      <c r="V1255" s="3">
        <f t="shared" si="312"/>
        <v>1992995.9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1992995.9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60147</v>
      </c>
      <c r="T1256" s="10"/>
      <c r="U1256" s="3">
        <f t="shared" si="311"/>
        <v>0</v>
      </c>
      <c r="V1256" s="3">
        <f t="shared" si="312"/>
        <v>42102.899999999994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42102.899999999994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1493335</v>
      </c>
      <c r="T1257" s="10"/>
      <c r="U1257" s="3">
        <f t="shared" si="311"/>
        <v>0</v>
      </c>
      <c r="V1257" s="3">
        <f t="shared" si="312"/>
        <v>1045334.4999999999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1045334.4999999999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0</v>
      </c>
      <c r="T1258" s="10"/>
      <c r="U1258" s="3">
        <f t="shared" si="311"/>
        <v>0</v>
      </c>
      <c r="V1258" s="3">
        <f t="shared" si="312"/>
        <v>0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0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2136179</v>
      </c>
      <c r="T1259" s="10"/>
      <c r="U1259" s="3">
        <f t="shared" si="311"/>
        <v>0</v>
      </c>
      <c r="V1259" s="3">
        <f t="shared" si="312"/>
        <v>1495325.2999999998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1495325.2999999998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22117653</v>
      </c>
      <c r="T1260" s="10"/>
      <c r="U1260" s="3">
        <f t="shared" si="311"/>
        <v>0</v>
      </c>
      <c r="V1260" s="3">
        <f t="shared" si="312"/>
        <v>15482357.1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15482357.1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78761796</v>
      </c>
      <c r="T1261" s="10"/>
      <c r="U1261" s="3">
        <f t="shared" si="311"/>
        <v>0</v>
      </c>
      <c r="V1261" s="3">
        <f t="shared" si="312"/>
        <v>55133257.199999996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55133257.199999996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2684650</v>
      </c>
      <c r="T1262" s="10"/>
      <c r="U1262" s="3">
        <f t="shared" si="311"/>
        <v>0</v>
      </c>
      <c r="V1262" s="3">
        <f t="shared" si="312"/>
        <v>1879254.9999999998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1879254.9999999998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1572689</v>
      </c>
      <c r="T1263" s="10"/>
      <c r="U1263" s="3">
        <f t="shared" si="311"/>
        <v>0</v>
      </c>
      <c r="V1263" s="3">
        <f t="shared" si="312"/>
        <v>1100882.2999999998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1100882.2999999998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708389</v>
      </c>
      <c r="T1264" s="10"/>
      <c r="U1264" s="3">
        <f t="shared" si="311"/>
        <v>0</v>
      </c>
      <c r="V1264" s="3">
        <f t="shared" si="312"/>
        <v>495872.3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495872.3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1468147</v>
      </c>
      <c r="T1265" s="10"/>
      <c r="U1265" s="3">
        <f t="shared" si="311"/>
        <v>0</v>
      </c>
      <c r="V1265" s="3">
        <f t="shared" si="312"/>
        <v>1027702.8999999999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1027702.8999999999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613310</v>
      </c>
      <c r="T1266" s="10"/>
      <c r="U1266" s="3">
        <f t="shared" si="311"/>
        <v>0</v>
      </c>
      <c r="V1266" s="3">
        <f t="shared" si="312"/>
        <v>429317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429317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3333363</v>
      </c>
      <c r="T1267" s="10"/>
      <c r="U1267" s="3">
        <f t="shared" si="311"/>
        <v>0</v>
      </c>
      <c r="V1267" s="3">
        <f t="shared" si="312"/>
        <v>2333354.0999999996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2333354.0999999996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389415</v>
      </c>
      <c r="T1268" s="10"/>
      <c r="U1268" s="3">
        <f t="shared" si="311"/>
        <v>0</v>
      </c>
      <c r="V1268" s="3">
        <f t="shared" si="312"/>
        <v>272590.5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272590.5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1733619</v>
      </c>
      <c r="T1269" s="10"/>
      <c r="U1269" s="3">
        <f t="shared" si="311"/>
        <v>0</v>
      </c>
      <c r="V1269" s="3">
        <f t="shared" si="312"/>
        <v>1213533.2999999998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1213533.2999999998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132259</v>
      </c>
      <c r="T1270" s="10"/>
      <c r="U1270" s="3">
        <f t="shared" si="311"/>
        <v>0</v>
      </c>
      <c r="V1270" s="3">
        <f t="shared" si="312"/>
        <v>132259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132259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729167</v>
      </c>
      <c r="T1271" s="10"/>
      <c r="U1271" s="3">
        <f t="shared" si="311"/>
        <v>0</v>
      </c>
      <c r="V1271" s="3">
        <f t="shared" si="312"/>
        <v>510416.89999999997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510416.89999999997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1949224</v>
      </c>
      <c r="T1272" s="10"/>
      <c r="U1272" s="3">
        <f t="shared" si="311"/>
        <v>0</v>
      </c>
      <c r="V1272" s="3">
        <f t="shared" si="312"/>
        <v>1364456.7999999998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1364456.7999999998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1161334</v>
      </c>
      <c r="T1273" s="10"/>
      <c r="U1273" s="3">
        <f t="shared" si="311"/>
        <v>0</v>
      </c>
      <c r="V1273" s="3">
        <f t="shared" si="312"/>
        <v>812933.79999999993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812933.79999999993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889596</v>
      </c>
      <c r="T1274" s="10"/>
      <c r="U1274" s="3">
        <f t="shared" si="311"/>
        <v>0</v>
      </c>
      <c r="V1274" s="3">
        <f t="shared" si="312"/>
        <v>622717.19999999995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622717.19999999995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1412599</v>
      </c>
      <c r="T1275" s="10"/>
      <c r="U1275" s="3">
        <f t="shared" si="311"/>
        <v>0</v>
      </c>
      <c r="V1275" s="3">
        <f t="shared" si="312"/>
        <v>988819.29999999993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988819.29999999993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1447785</v>
      </c>
      <c r="T1276" s="10"/>
      <c r="U1276" s="3">
        <f t="shared" si="311"/>
        <v>0</v>
      </c>
      <c r="V1276" s="3">
        <f t="shared" si="312"/>
        <v>1013449.4999999999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1013449.4999999999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1637820</v>
      </c>
      <c r="T1277" s="10"/>
      <c r="U1277" s="3">
        <f t="shared" si="311"/>
        <v>0</v>
      </c>
      <c r="V1277" s="3">
        <f t="shared" si="312"/>
        <v>1146474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1146474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796685</v>
      </c>
      <c r="T1278" s="10"/>
      <c r="U1278" s="3">
        <f t="shared" ref="U1278:U1341" si="332">R1278*N1278</f>
        <v>0</v>
      </c>
      <c r="V1278" s="3">
        <f t="shared" ref="V1278:V1341" si="333">S1278*N1278</f>
        <v>557679.5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557679.5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470687</v>
      </c>
      <c r="T1279" s="10"/>
      <c r="U1279" s="3">
        <f t="shared" si="332"/>
        <v>0</v>
      </c>
      <c r="V1279" s="3">
        <f t="shared" si="333"/>
        <v>329480.89999999997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329480.89999999997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390977</v>
      </c>
      <c r="T1280" s="10"/>
      <c r="U1280" s="3">
        <f t="shared" si="332"/>
        <v>0</v>
      </c>
      <c r="V1280" s="3">
        <f t="shared" si="333"/>
        <v>273683.89999999997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273683.89999999997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392579</v>
      </c>
      <c r="T1281" s="10"/>
      <c r="U1281" s="3">
        <f t="shared" si="332"/>
        <v>0</v>
      </c>
      <c r="V1281" s="3">
        <f t="shared" si="333"/>
        <v>274805.3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274805.3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1931777</v>
      </c>
      <c r="T1282" s="10"/>
      <c r="U1282" s="3">
        <f t="shared" si="332"/>
        <v>0</v>
      </c>
      <c r="V1282" s="3">
        <f t="shared" si="333"/>
        <v>1352243.9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1352243.9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6080511</v>
      </c>
      <c r="T1283" s="10"/>
      <c r="U1283" s="3">
        <f t="shared" si="332"/>
        <v>0</v>
      </c>
      <c r="V1283" s="3">
        <f t="shared" si="333"/>
        <v>4256357.7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4256357.7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3913378</v>
      </c>
      <c r="T1284" s="10"/>
      <c r="U1284" s="3">
        <f t="shared" si="332"/>
        <v>0</v>
      </c>
      <c r="V1284" s="3">
        <f t="shared" si="333"/>
        <v>2739364.5999999996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2739364.5999999996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3129849</v>
      </c>
      <c r="T1285" s="10"/>
      <c r="U1285" s="3">
        <f t="shared" si="332"/>
        <v>0</v>
      </c>
      <c r="V1285" s="3">
        <f t="shared" si="333"/>
        <v>2190894.2999999998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2190894.2999999998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1117222</v>
      </c>
      <c r="T1286" s="10"/>
      <c r="U1286" s="3">
        <f t="shared" si="332"/>
        <v>0</v>
      </c>
      <c r="V1286" s="3">
        <f t="shared" si="333"/>
        <v>782055.39999999991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782055.39999999991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936713</v>
      </c>
      <c r="T1287" s="10"/>
      <c r="U1287" s="3">
        <f t="shared" si="332"/>
        <v>0</v>
      </c>
      <c r="V1287" s="3">
        <f t="shared" si="333"/>
        <v>655699.1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655699.1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1832915</v>
      </c>
      <c r="T1288" s="10"/>
      <c r="U1288" s="3">
        <f t="shared" si="332"/>
        <v>0</v>
      </c>
      <c r="V1288" s="3">
        <f t="shared" si="333"/>
        <v>1283040.5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1283040.5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1314033</v>
      </c>
      <c r="T1289" s="10"/>
      <c r="U1289" s="3">
        <f t="shared" si="332"/>
        <v>0</v>
      </c>
      <c r="V1289" s="3">
        <f t="shared" si="333"/>
        <v>919823.1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919823.1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1860</v>
      </c>
      <c r="T1290" s="10"/>
      <c r="U1290" s="3">
        <f t="shared" si="332"/>
        <v>0</v>
      </c>
      <c r="V1290" s="3">
        <f t="shared" si="333"/>
        <v>1302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1302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2284487</v>
      </c>
      <c r="T1291" s="10"/>
      <c r="U1291" s="3">
        <f t="shared" si="332"/>
        <v>0</v>
      </c>
      <c r="V1291" s="3">
        <f t="shared" si="333"/>
        <v>1599140.9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1599140.9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2770125</v>
      </c>
      <c r="T1292" s="10"/>
      <c r="U1292" s="3">
        <f t="shared" si="332"/>
        <v>0</v>
      </c>
      <c r="V1292" s="3">
        <f t="shared" si="333"/>
        <v>1939087.4999999998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1939087.4999999998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5483345</v>
      </c>
      <c r="T1293" s="10"/>
      <c r="U1293" s="3">
        <f t="shared" si="332"/>
        <v>0</v>
      </c>
      <c r="V1293" s="3">
        <f t="shared" si="333"/>
        <v>3838341.4999999995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3838341.4999999995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15413902</v>
      </c>
      <c r="T1294" s="10"/>
      <c r="U1294" s="3">
        <f t="shared" si="332"/>
        <v>0</v>
      </c>
      <c r="V1294" s="3">
        <f t="shared" si="333"/>
        <v>10789731.399999999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10789731.399999999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9143863</v>
      </c>
      <c r="T1295" s="10"/>
      <c r="U1295" s="3">
        <f t="shared" si="332"/>
        <v>0</v>
      </c>
      <c r="V1295" s="3">
        <f t="shared" si="333"/>
        <v>6400704.0999999996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6400704.0999999996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2798398</v>
      </c>
      <c r="T1296" s="10"/>
      <c r="U1296" s="3">
        <f t="shared" si="332"/>
        <v>0</v>
      </c>
      <c r="V1296" s="3">
        <f t="shared" si="333"/>
        <v>1958878.5999999999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1958878.5999999999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567786</v>
      </c>
      <c r="T1297" s="10"/>
      <c r="U1297" s="3">
        <f t="shared" si="332"/>
        <v>0</v>
      </c>
      <c r="V1297" s="3">
        <f t="shared" si="333"/>
        <v>397450.19999999995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397450.19999999995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1202943</v>
      </c>
      <c r="T1298" s="10"/>
      <c r="U1298" s="3">
        <f t="shared" si="332"/>
        <v>0</v>
      </c>
      <c r="V1298" s="3">
        <f t="shared" si="333"/>
        <v>842060.1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842060.1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6292411</v>
      </c>
      <c r="T1299" s="10"/>
      <c r="U1299" s="3">
        <f t="shared" si="332"/>
        <v>0</v>
      </c>
      <c r="V1299" s="3">
        <f t="shared" si="333"/>
        <v>4404687.6999999993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4404687.6999999993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10826661</v>
      </c>
      <c r="T1300" s="10"/>
      <c r="U1300" s="3">
        <f t="shared" si="332"/>
        <v>0</v>
      </c>
      <c r="V1300" s="3">
        <f t="shared" si="333"/>
        <v>7578662.6999999993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7578662.6999999993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9811100</v>
      </c>
      <c r="T1301" s="10"/>
      <c r="U1301" s="3">
        <f t="shared" si="332"/>
        <v>0</v>
      </c>
      <c r="V1301" s="3">
        <f t="shared" si="333"/>
        <v>6867770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6867770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6700186</v>
      </c>
      <c r="T1302" s="10"/>
      <c r="U1302" s="3">
        <f t="shared" si="332"/>
        <v>0</v>
      </c>
      <c r="V1302" s="3">
        <f t="shared" si="333"/>
        <v>4690130.1999999993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4690130.1999999993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9451119</v>
      </c>
      <c r="T1303" s="10"/>
      <c r="U1303" s="3">
        <f t="shared" si="332"/>
        <v>0</v>
      </c>
      <c r="V1303" s="3">
        <f t="shared" si="333"/>
        <v>6615783.2999999998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6615783.2999999998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3739772</v>
      </c>
      <c r="T1304" s="10"/>
      <c r="U1304" s="3">
        <f t="shared" si="332"/>
        <v>0</v>
      </c>
      <c r="V1304" s="3">
        <f t="shared" si="333"/>
        <v>2617840.4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2617840.4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69472</v>
      </c>
      <c r="T1305" s="10"/>
      <c r="U1305" s="3">
        <f t="shared" si="332"/>
        <v>0</v>
      </c>
      <c r="V1305" s="3">
        <f t="shared" si="333"/>
        <v>48630.399999999994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48630.399999999994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1069833</v>
      </c>
      <c r="T1306" s="10"/>
      <c r="U1306" s="3">
        <f t="shared" si="332"/>
        <v>0</v>
      </c>
      <c r="V1306" s="3">
        <f t="shared" si="333"/>
        <v>748883.1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748883.1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458966</v>
      </c>
      <c r="T1307" s="10"/>
      <c r="U1307" s="3">
        <f t="shared" si="332"/>
        <v>0</v>
      </c>
      <c r="V1307" s="3">
        <f t="shared" si="333"/>
        <v>321276.19999999995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321276.19999999995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809337</v>
      </c>
      <c r="T1308" s="10"/>
      <c r="U1308" s="3">
        <f t="shared" si="332"/>
        <v>0</v>
      </c>
      <c r="V1308" s="3">
        <f t="shared" si="333"/>
        <v>566535.89999999991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566535.89999999991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7260519</v>
      </c>
      <c r="T1309" s="10"/>
      <c r="U1309" s="3">
        <f t="shared" si="332"/>
        <v>0</v>
      </c>
      <c r="V1309" s="3">
        <f t="shared" si="333"/>
        <v>5082363.3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5082363.3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436845</v>
      </c>
      <c r="T1310" s="10"/>
      <c r="U1310" s="3">
        <f t="shared" si="332"/>
        <v>0</v>
      </c>
      <c r="V1310" s="3">
        <f t="shared" si="333"/>
        <v>305791.5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305791.5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3138093</v>
      </c>
      <c r="T1311" s="10"/>
      <c r="U1311" s="3">
        <f t="shared" si="332"/>
        <v>0</v>
      </c>
      <c r="V1311" s="3">
        <f t="shared" si="333"/>
        <v>2196665.1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2196665.1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44165921</v>
      </c>
      <c r="T1312" s="10"/>
      <c r="U1312" s="3">
        <f t="shared" si="332"/>
        <v>0</v>
      </c>
      <c r="V1312" s="3">
        <f t="shared" si="333"/>
        <v>30916144.699999999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30916144.699999999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3245249</v>
      </c>
      <c r="T1313" s="10"/>
      <c r="U1313" s="3">
        <f t="shared" si="332"/>
        <v>0</v>
      </c>
      <c r="V1313" s="3">
        <f t="shared" si="333"/>
        <v>3245249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3245249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33346781</v>
      </c>
      <c r="T1314" s="10"/>
      <c r="U1314" s="3">
        <f t="shared" si="332"/>
        <v>0</v>
      </c>
      <c r="V1314" s="3">
        <f t="shared" si="333"/>
        <v>33346781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33346781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21870520</v>
      </c>
      <c r="T1315" s="10"/>
      <c r="U1315" s="3">
        <f t="shared" si="332"/>
        <v>0</v>
      </c>
      <c r="V1315" s="3">
        <f t="shared" si="333"/>
        <v>15309363.999999998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15309363.999999998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21200905</v>
      </c>
      <c r="T1316" s="10"/>
      <c r="U1316" s="3">
        <f t="shared" si="332"/>
        <v>0</v>
      </c>
      <c r="V1316" s="3">
        <f t="shared" si="333"/>
        <v>14840633.499999998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14840633.499999998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6197322</v>
      </c>
      <c r="T1317" s="10"/>
      <c r="U1317" s="3">
        <f t="shared" si="332"/>
        <v>0</v>
      </c>
      <c r="V1317" s="3">
        <f t="shared" si="333"/>
        <v>4338125.3999999994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4338125.3999999994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14111144</v>
      </c>
      <c r="T1318" s="10"/>
      <c r="U1318" s="3">
        <f t="shared" si="332"/>
        <v>0</v>
      </c>
      <c r="V1318" s="3">
        <f t="shared" si="333"/>
        <v>9877800.7999999989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9877800.7999999989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50070669</v>
      </c>
      <c r="T1319" s="10"/>
      <c r="U1319" s="3">
        <f t="shared" si="332"/>
        <v>0</v>
      </c>
      <c r="V1319" s="3">
        <f t="shared" si="333"/>
        <v>35049468.299999997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35049468.299999997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188069</v>
      </c>
      <c r="T1320" s="10"/>
      <c r="U1320" s="3">
        <f t="shared" si="332"/>
        <v>0</v>
      </c>
      <c r="V1320" s="3">
        <f t="shared" si="333"/>
        <v>131648.29999999999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131648.29999999999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221757</v>
      </c>
      <c r="T1321" s="10"/>
      <c r="U1321" s="3">
        <f t="shared" si="332"/>
        <v>0</v>
      </c>
      <c r="V1321" s="3">
        <f t="shared" si="333"/>
        <v>155229.9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155229.9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2143280</v>
      </c>
      <c r="T1322" s="10"/>
      <c r="U1322" s="3">
        <f t="shared" si="332"/>
        <v>0</v>
      </c>
      <c r="V1322" s="3">
        <f t="shared" si="333"/>
        <v>1500296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1500296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64587</v>
      </c>
      <c r="T1323" s="10"/>
      <c r="U1323" s="3">
        <f t="shared" si="332"/>
        <v>0</v>
      </c>
      <c r="V1323" s="3">
        <f t="shared" si="333"/>
        <v>45210.899999999994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45210.899999999994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1428112</v>
      </c>
      <c r="T1324" s="10"/>
      <c r="U1324" s="3">
        <f t="shared" si="332"/>
        <v>0</v>
      </c>
      <c r="V1324" s="3">
        <f t="shared" si="333"/>
        <v>999678.39999999991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999678.39999999991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2633294</v>
      </c>
      <c r="T1325" s="10"/>
      <c r="U1325" s="3">
        <f t="shared" si="332"/>
        <v>0</v>
      </c>
      <c r="V1325" s="3">
        <f t="shared" si="333"/>
        <v>1843305.7999999998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1843305.7999999998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548510</v>
      </c>
      <c r="T1326" s="10"/>
      <c r="U1326" s="3">
        <f t="shared" si="332"/>
        <v>0</v>
      </c>
      <c r="V1326" s="3">
        <f t="shared" si="333"/>
        <v>82276.5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82276.5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1885889</v>
      </c>
      <c r="T1327" s="10"/>
      <c r="U1327" s="3">
        <f t="shared" si="332"/>
        <v>0</v>
      </c>
      <c r="V1327" s="3">
        <f t="shared" si="333"/>
        <v>282883.34999999998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282883.34999999998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38901</v>
      </c>
      <c r="T1328" s="10"/>
      <c r="U1328" s="3">
        <f t="shared" si="332"/>
        <v>0</v>
      </c>
      <c r="V1328" s="3">
        <f t="shared" si="333"/>
        <v>5835.15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5835.15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111249</v>
      </c>
      <c r="T1329" s="10"/>
      <c r="U1329" s="3">
        <f t="shared" si="332"/>
        <v>0</v>
      </c>
      <c r="V1329" s="3">
        <f t="shared" si="333"/>
        <v>16687.349999999999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16687.349999999999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1517002</v>
      </c>
      <c r="T1330" s="10"/>
      <c r="U1330" s="3">
        <f t="shared" si="332"/>
        <v>0</v>
      </c>
      <c r="V1330" s="3">
        <f t="shared" si="333"/>
        <v>227550.3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227550.3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2597414</v>
      </c>
      <c r="T1331" s="10"/>
      <c r="U1331" s="3">
        <f t="shared" si="332"/>
        <v>0</v>
      </c>
      <c r="V1331" s="3">
        <f t="shared" si="333"/>
        <v>389612.1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389612.1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12063277</v>
      </c>
      <c r="T1332" s="10"/>
      <c r="U1332" s="3">
        <f t="shared" si="332"/>
        <v>0</v>
      </c>
      <c r="V1332" s="3">
        <f t="shared" si="333"/>
        <v>1809491.55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1809491.55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29779288</v>
      </c>
      <c r="T1333" s="10"/>
      <c r="U1333" s="3">
        <f t="shared" si="332"/>
        <v>0</v>
      </c>
      <c r="V1333" s="3">
        <f t="shared" si="333"/>
        <v>4466893.2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4466893.2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2338707</v>
      </c>
      <c r="T1334" s="10"/>
      <c r="U1334" s="3">
        <f t="shared" si="332"/>
        <v>0</v>
      </c>
      <c r="V1334" s="3">
        <f t="shared" si="333"/>
        <v>1870965.6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1870965.6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663389</v>
      </c>
      <c r="T1335" s="10"/>
      <c r="U1335" s="3">
        <f t="shared" si="332"/>
        <v>0</v>
      </c>
      <c r="V1335" s="3">
        <f t="shared" si="333"/>
        <v>530711.20000000007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530711.20000000007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1566438</v>
      </c>
      <c r="T1336" s="10"/>
      <c r="U1336" s="3">
        <f t="shared" si="332"/>
        <v>0</v>
      </c>
      <c r="V1336" s="3">
        <f t="shared" si="333"/>
        <v>1253150.4000000001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1253150.4000000001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5821643</v>
      </c>
      <c r="T1337" s="10"/>
      <c r="U1337" s="3">
        <f t="shared" si="332"/>
        <v>0</v>
      </c>
      <c r="V1337" s="3">
        <f t="shared" si="333"/>
        <v>4657314.4000000004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4657314.4000000004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9285440</v>
      </c>
      <c r="T1338" s="10"/>
      <c r="U1338" s="3">
        <f t="shared" si="332"/>
        <v>0</v>
      </c>
      <c r="V1338" s="3">
        <f t="shared" si="333"/>
        <v>7428352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7428352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342287</v>
      </c>
      <c r="T1339" s="10"/>
      <c r="U1339" s="3">
        <f t="shared" si="332"/>
        <v>0</v>
      </c>
      <c r="V1339" s="3">
        <f t="shared" si="333"/>
        <v>273829.60000000003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273829.60000000003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4236024</v>
      </c>
      <c r="T1340" s="10"/>
      <c r="U1340" s="3">
        <f t="shared" si="332"/>
        <v>0</v>
      </c>
      <c r="V1340" s="3">
        <f t="shared" si="333"/>
        <v>3388819.2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3388819.2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682507</v>
      </c>
      <c r="T1341" s="10"/>
      <c r="U1341" s="3">
        <f t="shared" si="332"/>
        <v>0</v>
      </c>
      <c r="V1341" s="3">
        <f t="shared" si="333"/>
        <v>546005.6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546005.6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4367957</v>
      </c>
      <c r="T1342" s="10"/>
      <c r="U1342" s="3">
        <f t="shared" ref="U1342:U1405" si="347">R1342*N1342</f>
        <v>0</v>
      </c>
      <c r="V1342" s="3">
        <f t="shared" ref="V1342:V1405" si="348">S1342*N1342</f>
        <v>3494365.6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3494365.6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2541269</v>
      </c>
      <c r="T1343" s="10"/>
      <c r="U1343" s="3">
        <f t="shared" si="347"/>
        <v>0</v>
      </c>
      <c r="V1343" s="3">
        <f t="shared" si="348"/>
        <v>2033015.2000000002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2033015.2000000002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6145859</v>
      </c>
      <c r="T1344" s="10"/>
      <c r="U1344" s="3">
        <f t="shared" si="347"/>
        <v>0</v>
      </c>
      <c r="V1344" s="3">
        <f t="shared" si="348"/>
        <v>4302101.3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4302101.3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8009012</v>
      </c>
      <c r="T1345" s="10"/>
      <c r="U1345" s="3">
        <f t="shared" si="347"/>
        <v>0</v>
      </c>
      <c r="V1345" s="3">
        <f t="shared" si="348"/>
        <v>5606308.3999999994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5606308.3999999994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7150132</v>
      </c>
      <c r="T1346" s="10"/>
      <c r="U1346" s="3">
        <f t="shared" si="347"/>
        <v>0</v>
      </c>
      <c r="V1346" s="3">
        <f t="shared" si="348"/>
        <v>5005092.3999999994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5005092.3999999994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8397734</v>
      </c>
      <c r="T1347" s="10"/>
      <c r="U1347" s="3">
        <f t="shared" si="347"/>
        <v>0</v>
      </c>
      <c r="V1347" s="3">
        <f t="shared" si="348"/>
        <v>8397734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8397734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21841145</v>
      </c>
      <c r="T1348" s="10"/>
      <c r="U1348" s="3">
        <f t="shared" si="347"/>
        <v>0</v>
      </c>
      <c r="V1348" s="3">
        <f t="shared" si="348"/>
        <v>15288801.499999998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15288801.499999998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3034222</v>
      </c>
      <c r="T1349" s="10"/>
      <c r="U1349" s="3">
        <f t="shared" si="347"/>
        <v>0</v>
      </c>
      <c r="V1349" s="3">
        <f t="shared" si="348"/>
        <v>2123955.4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2123955.4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6253857</v>
      </c>
      <c r="T1350" s="10"/>
      <c r="U1350" s="3">
        <f t="shared" si="347"/>
        <v>0</v>
      </c>
      <c r="V1350" s="3">
        <f t="shared" si="348"/>
        <v>4377699.8999999994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4377699.8999999994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23686251</v>
      </c>
      <c r="T1351" s="10"/>
      <c r="U1351" s="3">
        <f t="shared" si="347"/>
        <v>0</v>
      </c>
      <c r="V1351" s="3">
        <f t="shared" si="348"/>
        <v>16580375.699999999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16580375.699999999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2447657</v>
      </c>
      <c r="T1352" s="10"/>
      <c r="U1352" s="3">
        <f t="shared" si="347"/>
        <v>0</v>
      </c>
      <c r="V1352" s="3">
        <f t="shared" si="348"/>
        <v>2447657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2447657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12939446</v>
      </c>
      <c r="T1353" s="10"/>
      <c r="U1353" s="3">
        <f t="shared" si="347"/>
        <v>0</v>
      </c>
      <c r="V1353" s="3">
        <f t="shared" si="348"/>
        <v>12939446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12939446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942346</v>
      </c>
      <c r="T1354" s="10"/>
      <c r="U1354" s="3">
        <f t="shared" si="347"/>
        <v>0</v>
      </c>
      <c r="V1354" s="3">
        <f t="shared" si="348"/>
        <v>942346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942346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138695</v>
      </c>
      <c r="T1355" s="10"/>
      <c r="U1355" s="3">
        <f t="shared" si="347"/>
        <v>0</v>
      </c>
      <c r="V1355" s="3">
        <f t="shared" si="348"/>
        <v>97086.5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97086.5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11395822</v>
      </c>
      <c r="T1356" s="10"/>
      <c r="U1356" s="3">
        <f t="shared" si="347"/>
        <v>0</v>
      </c>
      <c r="V1356" s="3">
        <f t="shared" si="348"/>
        <v>7977075.3999999994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7977075.3999999994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30982239</v>
      </c>
      <c r="T1357" s="10"/>
      <c r="U1357" s="3">
        <f t="shared" si="347"/>
        <v>0</v>
      </c>
      <c r="V1357" s="3">
        <f t="shared" si="348"/>
        <v>21687567.299999997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21687567.299999997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22985950</v>
      </c>
      <c r="T1358" s="10"/>
      <c r="U1358" s="3">
        <f t="shared" si="347"/>
        <v>0</v>
      </c>
      <c r="V1358" s="3">
        <f t="shared" si="348"/>
        <v>18388760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18388760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4912622</v>
      </c>
      <c r="T1359" s="10"/>
      <c r="U1359" s="3">
        <f t="shared" si="347"/>
        <v>0</v>
      </c>
      <c r="V1359" s="3">
        <f t="shared" si="348"/>
        <v>3930097.6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3930097.6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1959916</v>
      </c>
      <c r="T1360" s="10"/>
      <c r="U1360" s="3">
        <f t="shared" si="347"/>
        <v>0</v>
      </c>
      <c r="V1360" s="3">
        <f t="shared" si="348"/>
        <v>1567932.8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1567932.8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4114133</v>
      </c>
      <c r="T1361" s="10"/>
      <c r="U1361" s="3">
        <f t="shared" si="347"/>
        <v>0</v>
      </c>
      <c r="V1361" s="3">
        <f t="shared" si="348"/>
        <v>3291306.4000000004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3291306.4000000004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3032372</v>
      </c>
      <c r="T1362" s="10"/>
      <c r="U1362" s="3">
        <f t="shared" si="347"/>
        <v>0</v>
      </c>
      <c r="V1362" s="3">
        <f t="shared" si="348"/>
        <v>2122660.4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2122660.4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1466110</v>
      </c>
      <c r="T1363" s="10"/>
      <c r="U1363" s="3">
        <f t="shared" si="347"/>
        <v>0</v>
      </c>
      <c r="V1363" s="3">
        <f t="shared" si="348"/>
        <v>1026276.9999999999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1026276.9999999999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6659829</v>
      </c>
      <c r="T1364" s="10"/>
      <c r="U1364" s="3">
        <f t="shared" si="347"/>
        <v>0</v>
      </c>
      <c r="V1364" s="3">
        <f t="shared" si="348"/>
        <v>4661880.3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4661880.3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466303</v>
      </c>
      <c r="T1365" s="10"/>
      <c r="U1365" s="3">
        <f t="shared" si="347"/>
        <v>0</v>
      </c>
      <c r="V1365" s="3">
        <f t="shared" si="348"/>
        <v>326412.09999999998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326412.09999999998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2545682</v>
      </c>
      <c r="T1366" s="10"/>
      <c r="U1366" s="3">
        <f t="shared" si="347"/>
        <v>0</v>
      </c>
      <c r="V1366" s="3">
        <f t="shared" si="348"/>
        <v>1781977.4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1781977.4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13231064</v>
      </c>
      <c r="T1367" s="10"/>
      <c r="U1367" s="3">
        <f t="shared" si="347"/>
        <v>0</v>
      </c>
      <c r="V1367" s="3">
        <f t="shared" si="348"/>
        <v>9261744.7999999989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9261744.7999999989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2456122</v>
      </c>
      <c r="T1368" s="10"/>
      <c r="U1368" s="3">
        <f t="shared" si="347"/>
        <v>0</v>
      </c>
      <c r="V1368" s="3">
        <f t="shared" si="348"/>
        <v>1964897.6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1964897.6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4269884</v>
      </c>
      <c r="T1369" s="10"/>
      <c r="U1369" s="3">
        <f t="shared" si="347"/>
        <v>0</v>
      </c>
      <c r="V1369" s="3">
        <f t="shared" si="348"/>
        <v>2134942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2134942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1190640</v>
      </c>
      <c r="T1370" s="10"/>
      <c r="U1370" s="3">
        <f t="shared" si="347"/>
        <v>0</v>
      </c>
      <c r="V1370" s="3">
        <f t="shared" si="348"/>
        <v>595320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595320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43924</v>
      </c>
      <c r="T1371" s="10"/>
      <c r="U1371" s="3">
        <f t="shared" si="347"/>
        <v>0</v>
      </c>
      <c r="V1371" s="3">
        <f t="shared" si="348"/>
        <v>21962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21962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1734535</v>
      </c>
      <c r="T1372" s="10"/>
      <c r="U1372" s="3">
        <f t="shared" si="347"/>
        <v>0</v>
      </c>
      <c r="V1372" s="3">
        <f t="shared" si="348"/>
        <v>867267.5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867267.5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3883409</v>
      </c>
      <c r="T1373" s="10"/>
      <c r="U1373" s="3">
        <f t="shared" si="347"/>
        <v>0</v>
      </c>
      <c r="V1373" s="3">
        <f t="shared" si="348"/>
        <v>1941704.5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1941704.5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25325</v>
      </c>
      <c r="T1374" s="10"/>
      <c r="U1374" s="3">
        <f t="shared" si="347"/>
        <v>0</v>
      </c>
      <c r="V1374" s="3">
        <f t="shared" si="348"/>
        <v>12662.5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12662.5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3837237</v>
      </c>
      <c r="T1375" s="10"/>
      <c r="U1375" s="3">
        <f t="shared" si="347"/>
        <v>0</v>
      </c>
      <c r="V1375" s="3">
        <f t="shared" si="348"/>
        <v>3837237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3837237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5203739</v>
      </c>
      <c r="T1376" s="10"/>
      <c r="U1376" s="3">
        <f t="shared" si="347"/>
        <v>0</v>
      </c>
      <c r="V1376" s="3">
        <f t="shared" si="348"/>
        <v>4162991.2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4162991.2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2982469</v>
      </c>
      <c r="T1377" s="10"/>
      <c r="U1377" s="3">
        <f t="shared" si="347"/>
        <v>0</v>
      </c>
      <c r="V1377" s="3">
        <f t="shared" si="348"/>
        <v>2385975.2000000002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2385975.2000000002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2831484</v>
      </c>
      <c r="T1378" s="10"/>
      <c r="U1378" s="3">
        <f t="shared" si="347"/>
        <v>0</v>
      </c>
      <c r="V1378" s="3">
        <f t="shared" si="348"/>
        <v>2265187.2000000002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2265187.2000000002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3886606</v>
      </c>
      <c r="T1379" s="10"/>
      <c r="U1379" s="3">
        <f t="shared" si="347"/>
        <v>0</v>
      </c>
      <c r="V1379" s="3">
        <f t="shared" si="348"/>
        <v>3109284.8000000003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3109284.8000000003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31637094</v>
      </c>
      <c r="T1380" s="10"/>
      <c r="U1380" s="3">
        <f t="shared" si="347"/>
        <v>0</v>
      </c>
      <c r="V1380" s="3">
        <f t="shared" si="348"/>
        <v>25309675.200000003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25309675.200000003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1324733</v>
      </c>
      <c r="T1381" s="10"/>
      <c r="U1381" s="3">
        <f t="shared" si="347"/>
        <v>0</v>
      </c>
      <c r="V1381" s="3">
        <f t="shared" si="348"/>
        <v>1059786.4000000001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1059786.4000000001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675433</v>
      </c>
      <c r="T1382" s="10"/>
      <c r="U1382" s="3">
        <f t="shared" si="347"/>
        <v>0</v>
      </c>
      <c r="V1382" s="3">
        <f t="shared" si="348"/>
        <v>540346.4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540346.4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2187094</v>
      </c>
      <c r="T1383" s="10"/>
      <c r="U1383" s="3">
        <f t="shared" si="347"/>
        <v>0</v>
      </c>
      <c r="V1383" s="3">
        <f t="shared" si="348"/>
        <v>1749675.2000000002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1749675.2000000002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325515</v>
      </c>
      <c r="T1384" s="10"/>
      <c r="U1384" s="3">
        <f t="shared" si="347"/>
        <v>0</v>
      </c>
      <c r="V1384" s="3">
        <f t="shared" si="348"/>
        <v>260412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260412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2654584</v>
      </c>
      <c r="T1385" s="10"/>
      <c r="U1385" s="3">
        <f t="shared" si="347"/>
        <v>0</v>
      </c>
      <c r="V1385" s="3">
        <f t="shared" si="348"/>
        <v>2123667.2000000002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2123667.2000000002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3840544</v>
      </c>
      <c r="T1386" s="10"/>
      <c r="U1386" s="3">
        <f t="shared" si="347"/>
        <v>0</v>
      </c>
      <c r="V1386" s="3">
        <f t="shared" si="348"/>
        <v>3072435.2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3072435.2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4951478</v>
      </c>
      <c r="T1387" s="10"/>
      <c r="U1387" s="3">
        <f t="shared" si="347"/>
        <v>0</v>
      </c>
      <c r="V1387" s="3">
        <f t="shared" si="348"/>
        <v>3961182.4000000004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3961182.4000000004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2437902</v>
      </c>
      <c r="T1388" s="10"/>
      <c r="U1388" s="3">
        <f t="shared" si="347"/>
        <v>0</v>
      </c>
      <c r="V1388" s="3">
        <f t="shared" si="348"/>
        <v>2437902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2437902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12106516</v>
      </c>
      <c r="T1389" s="10"/>
      <c r="U1389" s="3">
        <f t="shared" si="347"/>
        <v>0</v>
      </c>
      <c r="V1389" s="3">
        <f t="shared" si="348"/>
        <v>6053258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6053258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829448</v>
      </c>
      <c r="T1390" s="10"/>
      <c r="U1390" s="3">
        <f t="shared" si="347"/>
        <v>0</v>
      </c>
      <c r="V1390" s="3">
        <f t="shared" si="348"/>
        <v>829448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829448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267629</v>
      </c>
      <c r="T1391" s="10"/>
      <c r="U1391" s="3">
        <f t="shared" si="347"/>
        <v>0</v>
      </c>
      <c r="V1391" s="3">
        <f t="shared" si="348"/>
        <v>267629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267629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1191141</v>
      </c>
      <c r="T1392" s="10"/>
      <c r="U1392" s="3">
        <f t="shared" si="347"/>
        <v>0</v>
      </c>
      <c r="V1392" s="3">
        <f t="shared" si="348"/>
        <v>1191141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1191141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105</v>
      </c>
      <c r="T1393" s="10"/>
      <c r="U1393" s="3">
        <f t="shared" si="347"/>
        <v>0</v>
      </c>
      <c r="V1393" s="3">
        <f t="shared" si="348"/>
        <v>105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105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2196118</v>
      </c>
      <c r="T1394" s="10"/>
      <c r="U1394" s="3">
        <f t="shared" si="347"/>
        <v>0</v>
      </c>
      <c r="V1394" s="3">
        <f t="shared" si="348"/>
        <v>2196118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2196118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320094</v>
      </c>
      <c r="T1395" s="10"/>
      <c r="U1395" s="3">
        <f t="shared" si="347"/>
        <v>0</v>
      </c>
      <c r="V1395" s="3">
        <f t="shared" si="348"/>
        <v>320094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320094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464723</v>
      </c>
      <c r="T1396" s="10"/>
      <c r="U1396" s="3">
        <f t="shared" si="347"/>
        <v>0</v>
      </c>
      <c r="V1396" s="3">
        <f t="shared" si="348"/>
        <v>464723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464723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2207683</v>
      </c>
      <c r="T1397" s="10"/>
      <c r="U1397" s="3">
        <f t="shared" si="347"/>
        <v>0</v>
      </c>
      <c r="V1397" s="3">
        <f t="shared" si="348"/>
        <v>2207683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2207683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407233</v>
      </c>
      <c r="T1398" s="10"/>
      <c r="U1398" s="3">
        <f t="shared" si="347"/>
        <v>0</v>
      </c>
      <c r="V1398" s="3">
        <f t="shared" si="348"/>
        <v>407233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407233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21321243</v>
      </c>
      <c r="T1399" s="10"/>
      <c r="U1399" s="3">
        <f t="shared" si="347"/>
        <v>0</v>
      </c>
      <c r="V1399" s="3">
        <f t="shared" si="348"/>
        <v>21321243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21321243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26720791</v>
      </c>
      <c r="T1400" s="10"/>
      <c r="U1400" s="3">
        <f t="shared" si="347"/>
        <v>0</v>
      </c>
      <c r="V1400" s="3">
        <f t="shared" si="348"/>
        <v>26720791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26720791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4669846</v>
      </c>
      <c r="T1401" s="10"/>
      <c r="U1401" s="3">
        <f t="shared" si="347"/>
        <v>0</v>
      </c>
      <c r="V1401" s="3">
        <f t="shared" si="348"/>
        <v>4669846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4669846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11586821</v>
      </c>
      <c r="T1402" s="10"/>
      <c r="U1402" s="3">
        <f t="shared" si="347"/>
        <v>0</v>
      </c>
      <c r="V1402" s="3">
        <f t="shared" si="348"/>
        <v>11586821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11586821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67946</v>
      </c>
      <c r="T1403" s="10"/>
      <c r="U1403" s="3">
        <f t="shared" si="347"/>
        <v>0</v>
      </c>
      <c r="V1403" s="3">
        <f t="shared" si="348"/>
        <v>67946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67946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6326159</v>
      </c>
      <c r="T1404" s="10"/>
      <c r="U1404" s="3">
        <f t="shared" si="347"/>
        <v>0</v>
      </c>
      <c r="V1404" s="3">
        <f t="shared" si="348"/>
        <v>6326159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6326159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18992728</v>
      </c>
      <c r="T1405" s="10"/>
      <c r="U1405" s="3">
        <f t="shared" si="347"/>
        <v>0</v>
      </c>
      <c r="V1405" s="3">
        <f t="shared" si="348"/>
        <v>18992728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18992728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4959817</v>
      </c>
      <c r="T1406" s="10"/>
      <c r="U1406" s="3">
        <f t="shared" ref="U1406:U1418" si="366">R1406*N1406</f>
        <v>0</v>
      </c>
      <c r="V1406" s="3">
        <f t="shared" ref="V1406:V1418" si="367">S1406*N1406</f>
        <v>4959817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4959817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314992</v>
      </c>
      <c r="T1407" s="10"/>
      <c r="U1407" s="3">
        <f t="shared" si="366"/>
        <v>0</v>
      </c>
      <c r="V1407" s="3">
        <f t="shared" si="367"/>
        <v>314992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314992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1463653</v>
      </c>
      <c r="T1408" s="10"/>
      <c r="U1408" s="3">
        <f t="shared" si="366"/>
        <v>0</v>
      </c>
      <c r="V1408" s="3">
        <f t="shared" si="367"/>
        <v>1463653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1463653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1105355</v>
      </c>
      <c r="T1409" s="10"/>
      <c r="U1409" s="3">
        <f t="shared" si="366"/>
        <v>0</v>
      </c>
      <c r="V1409" s="3">
        <f t="shared" si="367"/>
        <v>1105355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1105355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96920</v>
      </c>
      <c r="T1410" s="10"/>
      <c r="U1410" s="3">
        <f t="shared" si="366"/>
        <v>0</v>
      </c>
      <c r="V1410" s="3">
        <f t="shared" si="367"/>
        <v>96920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96920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11666710</v>
      </c>
      <c r="T1411" s="10"/>
      <c r="U1411" s="3">
        <f t="shared" si="366"/>
        <v>0</v>
      </c>
      <c r="V1411" s="3">
        <f t="shared" si="367"/>
        <v>11666710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11666710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21102038</v>
      </c>
      <c r="T1412" s="10"/>
      <c r="U1412" s="3">
        <f t="shared" si="366"/>
        <v>0</v>
      </c>
      <c r="V1412" s="3">
        <f t="shared" si="367"/>
        <v>16881630.400000002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16881630.400000002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169757</v>
      </c>
      <c r="T1413" s="10"/>
      <c r="U1413" s="3">
        <f t="shared" si="366"/>
        <v>0</v>
      </c>
      <c r="V1413" s="3">
        <f t="shared" si="367"/>
        <v>135805.6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135805.6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30025755</v>
      </c>
      <c r="T1414" s="10"/>
      <c r="U1414" s="3">
        <f t="shared" si="366"/>
        <v>0</v>
      </c>
      <c r="V1414" s="3">
        <f t="shared" si="367"/>
        <v>24020604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24020604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229942</v>
      </c>
      <c r="T1415" s="10"/>
      <c r="U1415" s="3">
        <f t="shared" si="366"/>
        <v>0</v>
      </c>
      <c r="V1415" s="3">
        <f t="shared" si="367"/>
        <v>183953.6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183953.6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492316</v>
      </c>
      <c r="T1416" s="10"/>
      <c r="U1416" s="3">
        <f t="shared" si="366"/>
        <v>0</v>
      </c>
      <c r="V1416" s="3">
        <f t="shared" si="367"/>
        <v>393852.80000000005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393852.80000000005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6092185</v>
      </c>
      <c r="T1417" s="10"/>
      <c r="U1417" s="3">
        <f t="shared" si="366"/>
        <v>0</v>
      </c>
      <c r="V1417" s="3">
        <f t="shared" si="367"/>
        <v>4873748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4873748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7234348</v>
      </c>
      <c r="T1418" s="10"/>
      <c r="U1418" s="3">
        <f t="shared" si="366"/>
        <v>0</v>
      </c>
      <c r="V1418" s="3">
        <f t="shared" si="367"/>
        <v>5787478.4000000004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5787478.4000000004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8284145</v>
      </c>
      <c r="T1419" s="10"/>
      <c r="U1419" s="3">
        <f t="shared" ref="U1419:U1450" si="371">R1419*N1419</f>
        <v>0</v>
      </c>
      <c r="V1419" s="3">
        <f t="shared" ref="V1419:V1450" si="372">S1419*N1419</f>
        <v>828414.5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828414.5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6874564</v>
      </c>
      <c r="T1420" s="10"/>
      <c r="U1420" s="3">
        <f t="shared" si="371"/>
        <v>0</v>
      </c>
      <c r="V1420" s="3">
        <f t="shared" si="372"/>
        <v>687456.4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687456.4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124357</v>
      </c>
      <c r="T1421" s="10"/>
      <c r="U1421" s="3">
        <f t="shared" si="371"/>
        <v>0</v>
      </c>
      <c r="V1421" s="3">
        <f t="shared" si="372"/>
        <v>12435.7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12435.7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6585364</v>
      </c>
      <c r="T1422" s="10"/>
      <c r="U1422" s="3">
        <f t="shared" si="371"/>
        <v>0</v>
      </c>
      <c r="V1422" s="3">
        <f t="shared" si="372"/>
        <v>658536.4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658536.4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1294827</v>
      </c>
      <c r="T1423" s="10"/>
      <c r="U1423" s="3">
        <f t="shared" si="371"/>
        <v>0</v>
      </c>
      <c r="V1423" s="3">
        <f t="shared" si="372"/>
        <v>129482.70000000001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129482.70000000001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993904</v>
      </c>
      <c r="T1424" s="10"/>
      <c r="U1424" s="3">
        <f t="shared" si="371"/>
        <v>0</v>
      </c>
      <c r="V1424" s="3">
        <f t="shared" si="372"/>
        <v>99390.400000000009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99390.400000000009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405775</v>
      </c>
      <c r="T1425" s="10"/>
      <c r="U1425" s="3">
        <f t="shared" si="371"/>
        <v>0</v>
      </c>
      <c r="V1425" s="3">
        <f t="shared" si="372"/>
        <v>40577.5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40577.5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172004</v>
      </c>
      <c r="T1426" s="10"/>
      <c r="U1426" s="3">
        <f t="shared" si="371"/>
        <v>0</v>
      </c>
      <c r="V1426" s="3">
        <f t="shared" si="372"/>
        <v>17200.400000000001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17200.400000000001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444149</v>
      </c>
      <c r="T1427" s="10"/>
      <c r="U1427" s="3">
        <f t="shared" si="371"/>
        <v>0</v>
      </c>
      <c r="V1427" s="3">
        <f t="shared" si="372"/>
        <v>44414.9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44414.9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315130</v>
      </c>
      <c r="T1428" s="10"/>
      <c r="U1428" s="3">
        <f t="shared" si="371"/>
        <v>0</v>
      </c>
      <c r="V1428" s="3">
        <f t="shared" si="372"/>
        <v>31513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31513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1065773</v>
      </c>
      <c r="T1429" s="10"/>
      <c r="U1429" s="3">
        <f t="shared" si="371"/>
        <v>0</v>
      </c>
      <c r="V1429" s="3">
        <f t="shared" si="372"/>
        <v>106577.3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106577.3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563687</v>
      </c>
      <c r="T1430" s="10"/>
      <c r="U1430" s="3">
        <f t="shared" si="371"/>
        <v>0</v>
      </c>
      <c r="V1430" s="3">
        <f t="shared" si="372"/>
        <v>56368.700000000004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56368.700000000004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22649</v>
      </c>
      <c r="T1431" s="10"/>
      <c r="U1431" s="3">
        <f t="shared" si="371"/>
        <v>0</v>
      </c>
      <c r="V1431" s="3">
        <f t="shared" si="372"/>
        <v>2264.9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2264.9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9898</v>
      </c>
      <c r="T1432" s="10"/>
      <c r="U1432" s="3">
        <f t="shared" si="371"/>
        <v>0</v>
      </c>
      <c r="V1432" s="3">
        <f t="shared" si="372"/>
        <v>989.80000000000007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989.80000000000007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1048359</v>
      </c>
      <c r="T1433" s="10"/>
      <c r="U1433" s="3">
        <f t="shared" si="371"/>
        <v>0</v>
      </c>
      <c r="V1433" s="3">
        <f t="shared" si="372"/>
        <v>104835.90000000001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104835.90000000001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104629</v>
      </c>
      <c r="T1434" s="10"/>
      <c r="U1434" s="3">
        <f t="shared" si="371"/>
        <v>0</v>
      </c>
      <c r="V1434" s="3">
        <f t="shared" si="372"/>
        <v>10462.900000000001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10462.900000000001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4166584</v>
      </c>
      <c r="T1435" s="10"/>
      <c r="U1435" s="3">
        <f t="shared" si="371"/>
        <v>0</v>
      </c>
      <c r="V1435" s="3">
        <f t="shared" si="372"/>
        <v>416658.4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416658.4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3470183</v>
      </c>
      <c r="T1436" s="10"/>
      <c r="U1436" s="3">
        <f t="shared" si="371"/>
        <v>0</v>
      </c>
      <c r="V1436" s="3">
        <f t="shared" si="372"/>
        <v>347018.30000000005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347018.30000000005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261686</v>
      </c>
      <c r="T1437" s="10"/>
      <c r="U1437" s="3">
        <f t="shared" si="371"/>
        <v>0</v>
      </c>
      <c r="V1437" s="3">
        <f t="shared" si="372"/>
        <v>26168.600000000002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26168.600000000002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858574</v>
      </c>
      <c r="T1438" s="10"/>
      <c r="U1438" s="3">
        <f t="shared" si="371"/>
        <v>0</v>
      </c>
      <c r="V1438" s="3">
        <f t="shared" si="372"/>
        <v>85857.400000000009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85857.400000000009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371572</v>
      </c>
      <c r="T1439" s="10"/>
      <c r="U1439" s="3">
        <f t="shared" si="371"/>
        <v>0</v>
      </c>
      <c r="V1439" s="3">
        <f t="shared" si="372"/>
        <v>37157.200000000004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37157.200000000004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1393599</v>
      </c>
      <c r="T1440" s="10"/>
      <c r="U1440" s="3">
        <f t="shared" si="371"/>
        <v>0</v>
      </c>
      <c r="V1440" s="3">
        <f t="shared" si="372"/>
        <v>139359.9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139359.9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906901</v>
      </c>
      <c r="T1441" s="10"/>
      <c r="U1441" s="3">
        <f t="shared" si="371"/>
        <v>0</v>
      </c>
      <c r="V1441" s="3">
        <f t="shared" si="372"/>
        <v>90690.1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90690.1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66786</v>
      </c>
      <c r="T1442" s="10"/>
      <c r="U1442" s="3">
        <f t="shared" si="371"/>
        <v>0</v>
      </c>
      <c r="V1442" s="3">
        <f t="shared" si="372"/>
        <v>6678.6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6678.6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290000</v>
      </c>
      <c r="T1443" s="10"/>
      <c r="U1443" s="3">
        <f t="shared" si="371"/>
        <v>0</v>
      </c>
      <c r="V1443" s="3">
        <f t="shared" si="372"/>
        <v>29000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29000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10982</v>
      </c>
      <c r="T1444" s="10"/>
      <c r="U1444" s="3">
        <f t="shared" si="371"/>
        <v>0</v>
      </c>
      <c r="V1444" s="3">
        <f t="shared" si="372"/>
        <v>1098.2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1098.2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39434</v>
      </c>
      <c r="T1445" s="10"/>
      <c r="U1445" s="3">
        <f t="shared" si="371"/>
        <v>0</v>
      </c>
      <c r="V1445" s="3">
        <f t="shared" si="372"/>
        <v>3943.4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3943.4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548685</v>
      </c>
      <c r="T1446" s="10"/>
      <c r="U1446" s="3">
        <f t="shared" si="371"/>
        <v>0</v>
      </c>
      <c r="V1446" s="3">
        <f t="shared" si="372"/>
        <v>54868.5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54868.5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531186</v>
      </c>
      <c r="T1447" s="10"/>
      <c r="U1447" s="3">
        <f t="shared" si="371"/>
        <v>0</v>
      </c>
      <c r="V1447" s="3">
        <f t="shared" si="372"/>
        <v>53118.600000000006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53118.600000000006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173192</v>
      </c>
      <c r="T1448" s="10"/>
      <c r="U1448" s="3">
        <f t="shared" si="371"/>
        <v>0</v>
      </c>
      <c r="V1448" s="3">
        <f t="shared" si="372"/>
        <v>17319.2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17319.2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365484</v>
      </c>
      <c r="T1449" s="10"/>
      <c r="U1449" s="3">
        <f t="shared" si="371"/>
        <v>0</v>
      </c>
      <c r="V1449" s="3">
        <f t="shared" si="372"/>
        <v>36548.400000000001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36548.400000000001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1080671</v>
      </c>
      <c r="T1450" s="10"/>
      <c r="U1450" s="3">
        <f t="shared" si="371"/>
        <v>0</v>
      </c>
      <c r="V1450" s="3">
        <f t="shared" si="372"/>
        <v>108067.1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108067.1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42133</v>
      </c>
      <c r="T1451" s="10"/>
      <c r="U1451" s="3">
        <f t="shared" ref="U1451:U1482" si="375">R1451*N1451</f>
        <v>0</v>
      </c>
      <c r="V1451" s="3">
        <f t="shared" ref="V1451:V1482" si="376">S1451*N1451</f>
        <v>4213.3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4213.3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30211</v>
      </c>
      <c r="T1452" s="10"/>
      <c r="U1452" s="3">
        <f t="shared" si="375"/>
        <v>0</v>
      </c>
      <c r="V1452" s="3">
        <f t="shared" si="376"/>
        <v>3021.1000000000004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3021.1000000000004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339292</v>
      </c>
      <c r="T1453" s="10"/>
      <c r="U1453" s="3">
        <f t="shared" si="375"/>
        <v>0</v>
      </c>
      <c r="V1453" s="3">
        <f t="shared" si="376"/>
        <v>33929.200000000004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33929.200000000004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0</v>
      </c>
      <c r="T1454" s="10"/>
      <c r="U1454" s="3">
        <f t="shared" si="375"/>
        <v>0</v>
      </c>
      <c r="V1454" s="3">
        <f t="shared" si="376"/>
        <v>0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0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0</v>
      </c>
      <c r="T1455" s="10"/>
      <c r="U1455" s="3">
        <f t="shared" si="375"/>
        <v>0</v>
      </c>
      <c r="V1455" s="3">
        <f t="shared" si="376"/>
        <v>0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0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14720</v>
      </c>
      <c r="T1456" s="10"/>
      <c r="U1456" s="3">
        <f t="shared" si="375"/>
        <v>0</v>
      </c>
      <c r="V1456" s="3">
        <f t="shared" si="376"/>
        <v>1472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1472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0</v>
      </c>
      <c r="T1457" s="10"/>
      <c r="U1457" s="3">
        <f t="shared" si="375"/>
        <v>0</v>
      </c>
      <c r="V1457" s="3">
        <f t="shared" si="376"/>
        <v>0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0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150086</v>
      </c>
      <c r="T1458" s="10"/>
      <c r="U1458" s="3">
        <f t="shared" si="375"/>
        <v>0</v>
      </c>
      <c r="V1458" s="3">
        <f t="shared" si="376"/>
        <v>15008.6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15008.6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967010</v>
      </c>
      <c r="T1459" s="10"/>
      <c r="U1459" s="3">
        <f t="shared" si="375"/>
        <v>0</v>
      </c>
      <c r="V1459" s="3">
        <f t="shared" si="376"/>
        <v>96701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96701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669914</v>
      </c>
      <c r="T1460" s="10"/>
      <c r="U1460" s="3">
        <f t="shared" si="375"/>
        <v>0</v>
      </c>
      <c r="V1460" s="3">
        <f t="shared" si="376"/>
        <v>66991.400000000009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66991.400000000009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499008</v>
      </c>
      <c r="T1461" s="10"/>
      <c r="U1461" s="3">
        <f t="shared" si="375"/>
        <v>0</v>
      </c>
      <c r="V1461" s="3">
        <f t="shared" si="376"/>
        <v>49900.800000000003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49900.800000000003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472601</v>
      </c>
      <c r="T1462" s="10"/>
      <c r="U1462" s="3">
        <f t="shared" si="375"/>
        <v>0</v>
      </c>
      <c r="V1462" s="3">
        <f t="shared" si="376"/>
        <v>47260.100000000006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47260.100000000006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1333845</v>
      </c>
      <c r="T1463" s="10"/>
      <c r="U1463" s="3">
        <f t="shared" si="375"/>
        <v>0</v>
      </c>
      <c r="V1463" s="3">
        <f t="shared" si="376"/>
        <v>133384.5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133384.5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1921685</v>
      </c>
      <c r="T1464" s="10"/>
      <c r="U1464" s="3">
        <f t="shared" si="375"/>
        <v>0</v>
      </c>
      <c r="V1464" s="3">
        <f t="shared" si="376"/>
        <v>192168.5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192168.5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2308130</v>
      </c>
      <c r="T1465" s="10"/>
      <c r="U1465" s="3">
        <f t="shared" si="375"/>
        <v>0</v>
      </c>
      <c r="V1465" s="3">
        <f t="shared" si="376"/>
        <v>230813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230813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417003</v>
      </c>
      <c r="T1466" s="10"/>
      <c r="U1466" s="3">
        <f t="shared" si="375"/>
        <v>0</v>
      </c>
      <c r="V1466" s="3">
        <f t="shared" si="376"/>
        <v>41700.300000000003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41700.300000000003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2119010</v>
      </c>
      <c r="T1467" s="10"/>
      <c r="U1467" s="3">
        <f t="shared" si="375"/>
        <v>0</v>
      </c>
      <c r="V1467" s="3">
        <f t="shared" si="376"/>
        <v>211901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211901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1549550</v>
      </c>
      <c r="T1468" s="10"/>
      <c r="U1468" s="3">
        <f t="shared" si="375"/>
        <v>0</v>
      </c>
      <c r="V1468" s="3">
        <f t="shared" si="376"/>
        <v>154955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154955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563909</v>
      </c>
      <c r="T1469" s="10"/>
      <c r="U1469" s="3">
        <f t="shared" si="375"/>
        <v>0</v>
      </c>
      <c r="V1469" s="3">
        <f t="shared" si="376"/>
        <v>56390.9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56390.9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48141</v>
      </c>
      <c r="T1470" s="10"/>
      <c r="U1470" s="3">
        <f t="shared" si="375"/>
        <v>0</v>
      </c>
      <c r="V1470" s="3">
        <f t="shared" si="376"/>
        <v>4814.1000000000004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4814.1000000000004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723404</v>
      </c>
      <c r="T1471" s="10"/>
      <c r="U1471" s="3">
        <f t="shared" si="375"/>
        <v>0</v>
      </c>
      <c r="V1471" s="3">
        <f t="shared" si="376"/>
        <v>72340.400000000009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72340.400000000009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22553</v>
      </c>
      <c r="T1472" s="10"/>
      <c r="U1472" s="3">
        <f t="shared" si="375"/>
        <v>0</v>
      </c>
      <c r="V1472" s="3">
        <f t="shared" si="376"/>
        <v>2255.3000000000002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2255.3000000000002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5738</v>
      </c>
      <c r="T1473" s="10"/>
      <c r="U1473" s="3">
        <f t="shared" si="375"/>
        <v>0</v>
      </c>
      <c r="V1473" s="3">
        <f t="shared" si="376"/>
        <v>573.80000000000007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573.80000000000007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40653</v>
      </c>
      <c r="T1474" s="10"/>
      <c r="U1474" s="3">
        <f t="shared" si="375"/>
        <v>0</v>
      </c>
      <c r="V1474" s="3">
        <f t="shared" si="376"/>
        <v>4065.3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4065.3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243244</v>
      </c>
      <c r="T1475" s="10"/>
      <c r="U1475" s="3">
        <f t="shared" si="375"/>
        <v>0</v>
      </c>
      <c r="V1475" s="3">
        <f t="shared" si="376"/>
        <v>24324.400000000001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24324.400000000001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1218557</v>
      </c>
      <c r="T1476" s="10"/>
      <c r="U1476" s="3">
        <f t="shared" si="375"/>
        <v>0</v>
      </c>
      <c r="V1476" s="3">
        <f t="shared" si="376"/>
        <v>121855.70000000001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121855.70000000001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671232</v>
      </c>
      <c r="T1477" s="10"/>
      <c r="U1477" s="3">
        <f t="shared" si="375"/>
        <v>0</v>
      </c>
      <c r="V1477" s="3">
        <f t="shared" si="376"/>
        <v>67123.199999999997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67123.199999999997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969123</v>
      </c>
      <c r="T1478" s="10"/>
      <c r="U1478" s="3">
        <f t="shared" si="375"/>
        <v>0</v>
      </c>
      <c r="V1478" s="3">
        <f t="shared" si="376"/>
        <v>96912.3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96912.3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42808</v>
      </c>
      <c r="T1479" s="10"/>
      <c r="U1479" s="3">
        <f t="shared" si="375"/>
        <v>0</v>
      </c>
      <c r="V1479" s="3">
        <f t="shared" si="376"/>
        <v>4280.8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4280.8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22194</v>
      </c>
      <c r="T1480" s="10"/>
      <c r="U1480" s="3">
        <f t="shared" si="375"/>
        <v>0</v>
      </c>
      <c r="V1480" s="3">
        <f t="shared" si="376"/>
        <v>2219.4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2219.4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2399</v>
      </c>
      <c r="T1481" s="10"/>
      <c r="U1481" s="3">
        <f t="shared" si="375"/>
        <v>0</v>
      </c>
      <c r="V1481" s="3">
        <f t="shared" si="376"/>
        <v>239.9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239.9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2837333</v>
      </c>
      <c r="T1482" s="10"/>
      <c r="U1482" s="3">
        <f t="shared" si="375"/>
        <v>0</v>
      </c>
      <c r="V1482" s="3">
        <f t="shared" si="376"/>
        <v>283733.3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283733.3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7166523</v>
      </c>
      <c r="T1483" s="10"/>
      <c r="U1483" s="3">
        <f t="shared" ref="U1483:U1499" si="378">R1483*N1483</f>
        <v>0</v>
      </c>
      <c r="V1483" s="3">
        <f t="shared" ref="V1483:V1499" si="379">S1483*N1483</f>
        <v>716652.3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716652.3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6841506</v>
      </c>
      <c r="T1484" s="10"/>
      <c r="U1484" s="3">
        <f t="shared" si="378"/>
        <v>0</v>
      </c>
      <c r="V1484" s="3">
        <f t="shared" si="379"/>
        <v>684150.60000000009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684150.60000000009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1084891</v>
      </c>
      <c r="T1485" s="10"/>
      <c r="U1485" s="3">
        <f t="shared" si="378"/>
        <v>0</v>
      </c>
      <c r="V1485" s="3">
        <f t="shared" si="379"/>
        <v>108489.1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108489.1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1281896</v>
      </c>
      <c r="T1486" s="10"/>
      <c r="U1486" s="3">
        <f t="shared" si="378"/>
        <v>0</v>
      </c>
      <c r="V1486" s="3">
        <f t="shared" si="379"/>
        <v>128189.6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128189.6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524476</v>
      </c>
      <c r="T1487" s="10"/>
      <c r="U1487" s="3">
        <f t="shared" si="378"/>
        <v>0</v>
      </c>
      <c r="V1487" s="3">
        <f t="shared" si="379"/>
        <v>52447.600000000006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52447.600000000006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4232191</v>
      </c>
      <c r="T1488" s="10"/>
      <c r="U1488" s="3">
        <f t="shared" si="378"/>
        <v>0</v>
      </c>
      <c r="V1488" s="3">
        <f t="shared" si="379"/>
        <v>423219.10000000003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423219.10000000003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1885392</v>
      </c>
      <c r="T1489" s="10"/>
      <c r="U1489" s="3">
        <f t="shared" si="378"/>
        <v>0</v>
      </c>
      <c r="V1489" s="3">
        <f t="shared" si="379"/>
        <v>188539.2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188539.2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5987894</v>
      </c>
      <c r="T1490" s="10"/>
      <c r="U1490" s="3">
        <f t="shared" si="378"/>
        <v>0</v>
      </c>
      <c r="V1490" s="3">
        <f t="shared" si="379"/>
        <v>598789.4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598789.4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228440</v>
      </c>
      <c r="T1491" s="10"/>
      <c r="U1491" s="3">
        <f t="shared" si="378"/>
        <v>0</v>
      </c>
      <c r="V1491" s="3">
        <f t="shared" si="379"/>
        <v>22844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22844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2463192</v>
      </c>
      <c r="T1492" s="10"/>
      <c r="U1492" s="3">
        <f t="shared" si="378"/>
        <v>0</v>
      </c>
      <c r="V1492" s="3">
        <f t="shared" si="379"/>
        <v>246319.2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246319.2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1261406</v>
      </c>
      <c r="T1493" s="10"/>
      <c r="U1493" s="3">
        <f t="shared" si="378"/>
        <v>0</v>
      </c>
      <c r="V1493" s="3">
        <f t="shared" si="379"/>
        <v>126140.6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126140.6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1739506</v>
      </c>
      <c r="T1494" s="10"/>
      <c r="U1494" s="3">
        <f t="shared" si="378"/>
        <v>0</v>
      </c>
      <c r="V1494" s="3">
        <f t="shared" si="379"/>
        <v>173950.6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173950.6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989350</v>
      </c>
      <c r="T1495" s="10"/>
      <c r="U1495" s="3">
        <f t="shared" si="378"/>
        <v>0</v>
      </c>
      <c r="V1495" s="3">
        <f t="shared" si="379"/>
        <v>98935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98935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6280527</v>
      </c>
      <c r="T1496" s="10"/>
      <c r="U1496" s="3">
        <f t="shared" si="378"/>
        <v>0</v>
      </c>
      <c r="V1496" s="3">
        <f t="shared" si="379"/>
        <v>628052.70000000007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628052.70000000007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1268926</v>
      </c>
      <c r="T1497" s="10"/>
      <c r="U1497" s="3">
        <f t="shared" si="378"/>
        <v>0</v>
      </c>
      <c r="V1497" s="3">
        <f t="shared" si="379"/>
        <v>126892.6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126892.6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1150981</v>
      </c>
      <c r="T1498" s="10"/>
      <c r="U1498" s="3">
        <f t="shared" si="378"/>
        <v>0</v>
      </c>
      <c r="V1498" s="3">
        <f t="shared" si="379"/>
        <v>115098.1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115098.1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8515807</v>
      </c>
      <c r="T1499" s="10"/>
      <c r="U1499" s="3">
        <f t="shared" si="378"/>
        <v>0</v>
      </c>
      <c r="V1499" s="3">
        <f t="shared" si="379"/>
        <v>851580.70000000007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851580.70000000007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3481826</v>
      </c>
      <c r="T1500" s="10"/>
      <c r="U1500" s="3">
        <f t="shared" ref="U1500:U1533" si="382">R1500*N1500</f>
        <v>0</v>
      </c>
      <c r="V1500" s="3">
        <f t="shared" ref="V1500:V1533" si="383">S1500*N1500</f>
        <v>348182.60000000003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348182.60000000003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665335</v>
      </c>
      <c r="T1501" s="10"/>
      <c r="U1501" s="3">
        <f t="shared" si="382"/>
        <v>0</v>
      </c>
      <c r="V1501" s="3">
        <f t="shared" si="383"/>
        <v>66533.5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66533.5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2786815</v>
      </c>
      <c r="T1502" s="10"/>
      <c r="U1502" s="3">
        <f t="shared" si="382"/>
        <v>0</v>
      </c>
      <c r="V1502" s="3">
        <f t="shared" si="383"/>
        <v>278681.5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278681.5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907638</v>
      </c>
      <c r="T1503" s="10"/>
      <c r="U1503" s="3">
        <f t="shared" si="382"/>
        <v>0</v>
      </c>
      <c r="V1503" s="3">
        <f t="shared" si="383"/>
        <v>272291.39999999997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272291.39999999997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2231885</v>
      </c>
      <c r="T1504" s="10"/>
      <c r="U1504" s="3">
        <f t="shared" si="382"/>
        <v>0</v>
      </c>
      <c r="V1504" s="3">
        <f t="shared" si="383"/>
        <v>669565.5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669565.5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1597670</v>
      </c>
      <c r="T1505" s="10"/>
      <c r="U1505" s="3">
        <f t="shared" si="382"/>
        <v>0</v>
      </c>
      <c r="V1505" s="3">
        <f t="shared" si="383"/>
        <v>479301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479301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4392053</v>
      </c>
      <c r="T1506" s="10"/>
      <c r="U1506" s="3">
        <f t="shared" si="382"/>
        <v>0</v>
      </c>
      <c r="V1506" s="3">
        <f t="shared" si="383"/>
        <v>1317615.8999999999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1317615.8999999999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2236418</v>
      </c>
      <c r="T1507" s="10"/>
      <c r="U1507" s="3">
        <f t="shared" si="382"/>
        <v>0</v>
      </c>
      <c r="V1507" s="3">
        <f t="shared" si="383"/>
        <v>670925.4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670925.4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6420842</v>
      </c>
      <c r="T1508" s="10"/>
      <c r="U1508" s="3">
        <f t="shared" si="382"/>
        <v>0</v>
      </c>
      <c r="V1508" s="3">
        <f t="shared" si="383"/>
        <v>1926252.5999999999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1926252.5999999999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909920</v>
      </c>
      <c r="T1509" s="10"/>
      <c r="U1509" s="3">
        <f t="shared" si="382"/>
        <v>0</v>
      </c>
      <c r="V1509" s="3">
        <f t="shared" si="383"/>
        <v>272976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272976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1036201</v>
      </c>
      <c r="T1510" s="10"/>
      <c r="U1510" s="3">
        <f t="shared" si="382"/>
        <v>0</v>
      </c>
      <c r="V1510" s="3">
        <f t="shared" si="383"/>
        <v>310860.3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310860.3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1446131</v>
      </c>
      <c r="T1511" s="10"/>
      <c r="U1511" s="3">
        <f t="shared" si="382"/>
        <v>0</v>
      </c>
      <c r="V1511" s="3">
        <f t="shared" si="383"/>
        <v>433839.3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433839.3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3273892</v>
      </c>
      <c r="T1513" s="10"/>
      <c r="U1513" s="3">
        <f t="shared" si="382"/>
        <v>0</v>
      </c>
      <c r="V1513" s="3">
        <f t="shared" si="383"/>
        <v>982167.6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982167.6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3628989</v>
      </c>
      <c r="T1515" s="10"/>
      <c r="U1515" s="3">
        <f t="shared" si="382"/>
        <v>0</v>
      </c>
      <c r="V1515" s="3">
        <f t="shared" si="383"/>
        <v>1088696.7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1088696.7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270733</v>
      </c>
      <c r="T1516" s="10"/>
      <c r="U1516" s="3">
        <f t="shared" si="382"/>
        <v>0</v>
      </c>
      <c r="V1516" s="3">
        <f t="shared" si="383"/>
        <v>81219.899999999994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81219.899999999994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1899674</v>
      </c>
      <c r="T1517" s="10"/>
      <c r="U1517" s="3">
        <f t="shared" si="382"/>
        <v>0</v>
      </c>
      <c r="V1517" s="3">
        <f t="shared" si="383"/>
        <v>569902.19999999995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569902.19999999995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245097</v>
      </c>
      <c r="T1518" s="10"/>
      <c r="U1518" s="3">
        <f t="shared" si="382"/>
        <v>0</v>
      </c>
      <c r="V1518" s="3">
        <f t="shared" si="383"/>
        <v>73529.099999999991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73529.099999999991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820355</v>
      </c>
      <c r="T1519" s="10"/>
      <c r="U1519" s="3">
        <f t="shared" si="382"/>
        <v>0</v>
      </c>
      <c r="V1519" s="3">
        <f t="shared" si="383"/>
        <v>246106.5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246106.5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3681070</v>
      </c>
      <c r="T1520" s="10"/>
      <c r="U1520" s="3">
        <f t="shared" si="382"/>
        <v>0</v>
      </c>
      <c r="V1520" s="3">
        <f t="shared" si="383"/>
        <v>1104321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1104321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6611501</v>
      </c>
      <c r="T1522" s="10"/>
      <c r="U1522" s="3">
        <f t="shared" si="382"/>
        <v>0</v>
      </c>
      <c r="V1522" s="3">
        <f t="shared" si="383"/>
        <v>1983450.2999999998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1983450.2999999998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9594585</v>
      </c>
      <c r="T1523" s="10"/>
      <c r="U1523" s="3">
        <f t="shared" si="382"/>
        <v>0</v>
      </c>
      <c r="V1523" s="3">
        <f t="shared" si="383"/>
        <v>2878375.5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2878375.5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3414272</v>
      </c>
      <c r="T1524" s="10"/>
      <c r="U1524" s="3">
        <f t="shared" si="382"/>
        <v>0</v>
      </c>
      <c r="V1524" s="3">
        <f t="shared" si="383"/>
        <v>1024281.6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1024281.6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2808332</v>
      </c>
      <c r="T1525" s="10"/>
      <c r="U1525" s="3">
        <f t="shared" si="382"/>
        <v>0</v>
      </c>
      <c r="V1525" s="3">
        <f t="shared" si="383"/>
        <v>842499.6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842499.6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11411492</v>
      </c>
      <c r="T1526" s="10"/>
      <c r="U1526" s="3">
        <f t="shared" si="382"/>
        <v>0</v>
      </c>
      <c r="V1526" s="3">
        <f t="shared" si="383"/>
        <v>3423447.6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3423447.6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516076</v>
      </c>
      <c r="T1527" s="10"/>
      <c r="U1527" s="3">
        <f t="shared" si="382"/>
        <v>0</v>
      </c>
      <c r="V1527" s="3">
        <f t="shared" si="383"/>
        <v>154822.79999999999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154822.79999999999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223514</v>
      </c>
      <c r="T1528" s="10"/>
      <c r="U1528" s="3">
        <f t="shared" si="382"/>
        <v>0</v>
      </c>
      <c r="V1528" s="3">
        <f t="shared" si="383"/>
        <v>67054.2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67054.2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826747</v>
      </c>
      <c r="T1529" s="10"/>
      <c r="U1529" s="3">
        <f t="shared" si="382"/>
        <v>0</v>
      </c>
      <c r="V1529" s="3">
        <f t="shared" si="383"/>
        <v>248024.09999999998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248024.09999999998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1749303</v>
      </c>
      <c r="T1530" s="10"/>
      <c r="U1530" s="3">
        <f t="shared" si="382"/>
        <v>0</v>
      </c>
      <c r="V1530" s="3">
        <f t="shared" si="383"/>
        <v>524790.9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524790.9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3642406</v>
      </c>
      <c r="T1531" s="10"/>
      <c r="U1531" s="3">
        <f t="shared" si="382"/>
        <v>0</v>
      </c>
      <c r="V1531" s="3">
        <f t="shared" si="383"/>
        <v>1092721.8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1092721.8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15569492</v>
      </c>
      <c r="T1532" s="10"/>
      <c r="U1532" s="3">
        <f t="shared" si="382"/>
        <v>0</v>
      </c>
      <c r="V1532" s="3">
        <f t="shared" si="383"/>
        <v>4670847.5999999996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4670847.5999999996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1158362</v>
      </c>
      <c r="T1533" s="10"/>
      <c r="U1533" s="3">
        <f t="shared" si="382"/>
        <v>0</v>
      </c>
      <c r="V1533" s="3">
        <f t="shared" si="383"/>
        <v>1158362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1158362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18610</v>
      </c>
      <c r="T1534" s="10"/>
      <c r="U1534" s="3">
        <f t="shared" ref="U1534:U1597" si="388">R1534*N1534</f>
        <v>0</v>
      </c>
      <c r="V1534" s="3">
        <f t="shared" ref="V1534:V1597" si="389">S1534*N1534</f>
        <v>18610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18610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696369</v>
      </c>
      <c r="T1535" s="10"/>
      <c r="U1535" s="3">
        <f t="shared" si="388"/>
        <v>0</v>
      </c>
      <c r="V1535" s="3">
        <f t="shared" si="389"/>
        <v>69636.900000000009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69636.900000000009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2404666</v>
      </c>
      <c r="T1536" s="10"/>
      <c r="U1536" s="3">
        <f t="shared" si="388"/>
        <v>0</v>
      </c>
      <c r="V1536" s="3">
        <f t="shared" si="389"/>
        <v>2404666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2404666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2982494</v>
      </c>
      <c r="T1537" s="10"/>
      <c r="U1537" s="3">
        <f t="shared" si="388"/>
        <v>0</v>
      </c>
      <c r="V1537" s="3">
        <f t="shared" si="389"/>
        <v>298249.40000000002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298249.40000000002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7638319</v>
      </c>
      <c r="T1538" s="10"/>
      <c r="U1538" s="3">
        <f t="shared" si="388"/>
        <v>0</v>
      </c>
      <c r="V1538" s="3">
        <f t="shared" si="389"/>
        <v>763831.9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763831.9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14682968</v>
      </c>
      <c r="T1539" s="10"/>
      <c r="U1539" s="3">
        <f t="shared" si="388"/>
        <v>0</v>
      </c>
      <c r="V1539" s="3">
        <f t="shared" si="389"/>
        <v>1468296.8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1468296.8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2317</v>
      </c>
      <c r="T1540" s="10"/>
      <c r="U1540" s="3">
        <f t="shared" si="388"/>
        <v>0</v>
      </c>
      <c r="V1540" s="3">
        <f t="shared" si="389"/>
        <v>231.70000000000002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231.70000000000002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2542424</v>
      </c>
      <c r="T1541" s="10"/>
      <c r="U1541" s="3">
        <f t="shared" si="388"/>
        <v>0</v>
      </c>
      <c r="V1541" s="3">
        <f t="shared" si="389"/>
        <v>254242.40000000002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254242.40000000002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7345964</v>
      </c>
      <c r="T1542" s="10"/>
      <c r="U1542" s="3">
        <f t="shared" si="388"/>
        <v>0</v>
      </c>
      <c r="V1542" s="3">
        <f t="shared" si="389"/>
        <v>734596.4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734596.4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29681296</v>
      </c>
      <c r="T1543" s="10"/>
      <c r="U1543" s="3">
        <f t="shared" si="388"/>
        <v>0</v>
      </c>
      <c r="V1543" s="3">
        <f t="shared" si="389"/>
        <v>2968129.6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2968129.6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9551994</v>
      </c>
      <c r="T1544" s="10"/>
      <c r="U1544" s="3">
        <f t="shared" si="388"/>
        <v>0</v>
      </c>
      <c r="V1544" s="3">
        <f t="shared" si="389"/>
        <v>955199.4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955199.4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1121063</v>
      </c>
      <c r="T1545" s="10"/>
      <c r="U1545" s="3">
        <f t="shared" si="388"/>
        <v>0</v>
      </c>
      <c r="V1545" s="3">
        <f t="shared" si="389"/>
        <v>112106.3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112106.3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968036</v>
      </c>
      <c r="T1546" s="10"/>
      <c r="U1546" s="3">
        <f t="shared" si="388"/>
        <v>0</v>
      </c>
      <c r="V1546" s="3">
        <f t="shared" si="389"/>
        <v>96803.6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96803.6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3329345</v>
      </c>
      <c r="T1547" s="10"/>
      <c r="U1547" s="3">
        <f t="shared" si="388"/>
        <v>0</v>
      </c>
      <c r="V1547" s="3">
        <f t="shared" si="389"/>
        <v>332934.5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332934.5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1174315</v>
      </c>
      <c r="T1548" s="10"/>
      <c r="U1548" s="3">
        <f t="shared" si="388"/>
        <v>0</v>
      </c>
      <c r="V1548" s="3">
        <f t="shared" si="389"/>
        <v>117431.5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117431.5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198962</v>
      </c>
      <c r="T1549" s="10"/>
      <c r="U1549" s="3">
        <f t="shared" si="388"/>
        <v>0</v>
      </c>
      <c r="V1549" s="3">
        <f t="shared" si="389"/>
        <v>19896.2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19896.2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364824</v>
      </c>
      <c r="T1550" s="10"/>
      <c r="U1550" s="3">
        <f t="shared" si="388"/>
        <v>0</v>
      </c>
      <c r="V1550" s="3">
        <f t="shared" si="389"/>
        <v>36482.400000000001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36482.400000000001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1004832</v>
      </c>
      <c r="T1551" s="10"/>
      <c r="U1551" s="3">
        <f t="shared" si="388"/>
        <v>0</v>
      </c>
      <c r="V1551" s="3">
        <f t="shared" si="389"/>
        <v>100483.20000000001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100483.20000000001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295860</v>
      </c>
      <c r="T1552" s="10"/>
      <c r="U1552" s="3">
        <f t="shared" si="388"/>
        <v>0</v>
      </c>
      <c r="V1552" s="3">
        <f t="shared" si="389"/>
        <v>29586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29586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400983</v>
      </c>
      <c r="T1553" s="10"/>
      <c r="U1553" s="3">
        <f t="shared" si="388"/>
        <v>0</v>
      </c>
      <c r="V1553" s="3">
        <f t="shared" si="389"/>
        <v>40098.300000000003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40098.300000000003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74997866</v>
      </c>
      <c r="T1554" s="10"/>
      <c r="U1554" s="3">
        <f t="shared" si="388"/>
        <v>0</v>
      </c>
      <c r="V1554" s="3">
        <f t="shared" si="389"/>
        <v>7499786.6000000006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7499786.6000000006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5543494</v>
      </c>
      <c r="T1555" s="10"/>
      <c r="U1555" s="3">
        <f t="shared" si="388"/>
        <v>0</v>
      </c>
      <c r="V1555" s="3">
        <f t="shared" si="389"/>
        <v>554349.4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554349.4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445305</v>
      </c>
      <c r="T1556" s="10"/>
      <c r="U1556" s="3">
        <f t="shared" si="388"/>
        <v>0</v>
      </c>
      <c r="V1556" s="3">
        <f t="shared" si="389"/>
        <v>44530.5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44530.5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3209311</v>
      </c>
      <c r="T1557" s="10"/>
      <c r="U1557" s="3">
        <f t="shared" si="388"/>
        <v>0</v>
      </c>
      <c r="V1557" s="3">
        <f t="shared" si="389"/>
        <v>320931.10000000003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320931.10000000003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773421</v>
      </c>
      <c r="T1558" s="10"/>
      <c r="U1558" s="3">
        <f t="shared" si="388"/>
        <v>0</v>
      </c>
      <c r="V1558" s="3">
        <f t="shared" si="389"/>
        <v>77342.100000000006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77342.100000000006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9713858</v>
      </c>
      <c r="T1559" s="10"/>
      <c r="U1559" s="3">
        <f t="shared" si="388"/>
        <v>0</v>
      </c>
      <c r="V1559" s="3">
        <f t="shared" si="389"/>
        <v>971385.8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971385.8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12333949</v>
      </c>
      <c r="T1560" s="10"/>
      <c r="U1560" s="3">
        <f t="shared" si="388"/>
        <v>0</v>
      </c>
      <c r="V1560" s="3">
        <f t="shared" si="389"/>
        <v>1233394.9000000001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1233394.9000000001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926213</v>
      </c>
      <c r="T1561" s="10"/>
      <c r="U1561" s="3">
        <f t="shared" si="388"/>
        <v>0</v>
      </c>
      <c r="V1561" s="3">
        <f t="shared" si="389"/>
        <v>370485.2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370485.2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1917334</v>
      </c>
      <c r="T1562" s="10"/>
      <c r="U1562" s="3">
        <f t="shared" si="388"/>
        <v>0</v>
      </c>
      <c r="V1562" s="3">
        <f t="shared" si="389"/>
        <v>766933.60000000009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766933.60000000009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7257309</v>
      </c>
      <c r="T1563" s="10"/>
      <c r="U1563" s="3">
        <f t="shared" si="388"/>
        <v>0</v>
      </c>
      <c r="V1563" s="3">
        <f t="shared" si="389"/>
        <v>2902923.6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2902923.6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2336182</v>
      </c>
      <c r="T1564" s="10"/>
      <c r="U1564" s="3">
        <f t="shared" si="388"/>
        <v>0</v>
      </c>
      <c r="V1564" s="3">
        <f t="shared" si="389"/>
        <v>934472.8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934472.8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3623570</v>
      </c>
      <c r="T1565" s="10"/>
      <c r="U1565" s="3">
        <f t="shared" si="388"/>
        <v>0</v>
      </c>
      <c r="V1565" s="3">
        <f t="shared" si="389"/>
        <v>1449428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1449428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4762233</v>
      </c>
      <c r="T1566" s="10"/>
      <c r="U1566" s="3">
        <f t="shared" si="388"/>
        <v>0</v>
      </c>
      <c r="V1566" s="3">
        <f t="shared" si="389"/>
        <v>1904893.2000000002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1904893.2000000002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6553585</v>
      </c>
      <c r="T1567" s="10"/>
      <c r="U1567" s="3">
        <f t="shared" si="388"/>
        <v>0</v>
      </c>
      <c r="V1567" s="3">
        <f t="shared" si="389"/>
        <v>2621434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2621434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24177756</v>
      </c>
      <c r="T1568" s="10"/>
      <c r="U1568" s="3">
        <f t="shared" si="388"/>
        <v>0</v>
      </c>
      <c r="V1568" s="3">
        <f t="shared" si="389"/>
        <v>24177756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24177756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7592837</v>
      </c>
      <c r="T1569" s="10"/>
      <c r="U1569" s="3">
        <f t="shared" si="388"/>
        <v>0</v>
      </c>
      <c r="V1569" s="3">
        <f t="shared" si="389"/>
        <v>7592837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7592837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446636</v>
      </c>
      <c r="T1570" s="10"/>
      <c r="U1570" s="3">
        <f t="shared" si="388"/>
        <v>0</v>
      </c>
      <c r="V1570" s="3">
        <f t="shared" si="389"/>
        <v>446636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446636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1443591</v>
      </c>
      <c r="T1571" s="10"/>
      <c r="U1571" s="3">
        <f t="shared" si="388"/>
        <v>0</v>
      </c>
      <c r="V1571" s="3">
        <f t="shared" si="389"/>
        <v>1443591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1443591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881580</v>
      </c>
      <c r="T1572" s="10"/>
      <c r="U1572" s="3">
        <f t="shared" si="388"/>
        <v>0</v>
      </c>
      <c r="V1572" s="3">
        <f t="shared" si="389"/>
        <v>617106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617106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1507649</v>
      </c>
      <c r="T1573" s="10"/>
      <c r="U1573" s="3">
        <f t="shared" si="388"/>
        <v>0</v>
      </c>
      <c r="V1573" s="3">
        <f t="shared" si="389"/>
        <v>1055354.3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1055354.3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14241220</v>
      </c>
      <c r="T1574" s="10"/>
      <c r="U1574" s="3">
        <f t="shared" si="388"/>
        <v>0</v>
      </c>
      <c r="V1574" s="3">
        <f t="shared" si="389"/>
        <v>9968854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9968854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2979191</v>
      </c>
      <c r="T1575" s="10"/>
      <c r="U1575" s="3">
        <f t="shared" si="388"/>
        <v>0</v>
      </c>
      <c r="V1575" s="3">
        <f t="shared" si="389"/>
        <v>2085433.7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1042716.85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1042716.85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2012795</v>
      </c>
      <c r="T1576" s="10"/>
      <c r="U1576" s="3">
        <f t="shared" si="388"/>
        <v>0</v>
      </c>
      <c r="V1576" s="3">
        <f t="shared" si="389"/>
        <v>1408956.5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704478.25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704478.25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2974033</v>
      </c>
      <c r="T1577" s="10"/>
      <c r="U1577" s="3">
        <f t="shared" si="388"/>
        <v>0</v>
      </c>
      <c r="V1577" s="3">
        <f t="shared" si="389"/>
        <v>2081823.0999999999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1040911.5499999999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1040911.5499999999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714718</v>
      </c>
      <c r="T1578" s="10"/>
      <c r="U1578" s="3">
        <f t="shared" si="388"/>
        <v>0</v>
      </c>
      <c r="V1578" s="3">
        <f t="shared" si="389"/>
        <v>500302.6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250151.3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250151.3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1729433</v>
      </c>
      <c r="T1579" s="10"/>
      <c r="U1579" s="3">
        <f t="shared" si="388"/>
        <v>0</v>
      </c>
      <c r="V1579" s="3">
        <f t="shared" si="389"/>
        <v>1210603.0999999999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605301.54999999993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605301.54999999993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2678827</v>
      </c>
      <c r="T1580" s="10"/>
      <c r="U1580" s="3">
        <f t="shared" si="388"/>
        <v>0</v>
      </c>
      <c r="V1580" s="3">
        <f t="shared" si="389"/>
        <v>1875178.9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937589.45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937589.45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10417771</v>
      </c>
      <c r="T1581" s="10"/>
      <c r="U1581" s="3">
        <f t="shared" si="388"/>
        <v>0</v>
      </c>
      <c r="V1581" s="3">
        <f t="shared" si="389"/>
        <v>7292439.6999999993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3646219.8499999996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3646219.8499999996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2317135</v>
      </c>
      <c r="T1582" s="10"/>
      <c r="U1582" s="3">
        <f t="shared" si="388"/>
        <v>0</v>
      </c>
      <c r="V1582" s="3">
        <f t="shared" si="389"/>
        <v>1621994.5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810997.25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810997.25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708692</v>
      </c>
      <c r="T1583" s="10"/>
      <c r="U1583" s="3">
        <f t="shared" si="388"/>
        <v>0</v>
      </c>
      <c r="V1583" s="3">
        <f t="shared" si="389"/>
        <v>496084.39999999997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248042.19999999998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248042.19999999998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37493758</v>
      </c>
      <c r="T1584" s="10"/>
      <c r="U1584" s="3">
        <f t="shared" si="388"/>
        <v>0</v>
      </c>
      <c r="V1584" s="3">
        <f t="shared" si="389"/>
        <v>26245630.599999998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13122815.299999999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13122815.299999999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73411063</v>
      </c>
      <c r="T1585" s="10"/>
      <c r="U1585" s="3">
        <f t="shared" si="388"/>
        <v>0</v>
      </c>
      <c r="V1585" s="3">
        <f t="shared" si="389"/>
        <v>51387744.099999994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51387744.099999994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5521201</v>
      </c>
      <c r="T1586" s="10"/>
      <c r="U1586" s="3">
        <f t="shared" si="388"/>
        <v>0</v>
      </c>
      <c r="V1586" s="3">
        <f t="shared" si="389"/>
        <v>3312720.6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3312720.6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12182867</v>
      </c>
      <c r="T1587" s="10"/>
      <c r="U1587" s="3">
        <f t="shared" si="388"/>
        <v>0</v>
      </c>
      <c r="V1587" s="3">
        <f t="shared" si="389"/>
        <v>7309720.2000000002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7309720.2000000002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1222915</v>
      </c>
      <c r="T1588" s="10"/>
      <c r="U1588" s="3">
        <f t="shared" si="388"/>
        <v>0</v>
      </c>
      <c r="V1588" s="3">
        <f t="shared" si="389"/>
        <v>733749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733749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6470630</v>
      </c>
      <c r="T1589" s="10"/>
      <c r="U1589" s="3">
        <f t="shared" si="388"/>
        <v>0</v>
      </c>
      <c r="V1589" s="3">
        <f t="shared" si="389"/>
        <v>3882378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3882378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7191532</v>
      </c>
      <c r="T1590" s="10"/>
      <c r="U1590" s="3">
        <f t="shared" si="388"/>
        <v>0</v>
      </c>
      <c r="V1590" s="3">
        <f t="shared" si="389"/>
        <v>4314919.2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4314919.2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1367407</v>
      </c>
      <c r="T1591" s="10"/>
      <c r="U1591" s="3">
        <f t="shared" si="388"/>
        <v>0</v>
      </c>
      <c r="V1591" s="3">
        <f t="shared" si="389"/>
        <v>820444.2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820444.2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3358239</v>
      </c>
      <c r="T1592" s="10"/>
      <c r="U1592" s="3">
        <f t="shared" si="388"/>
        <v>0</v>
      </c>
      <c r="V1592" s="3">
        <f t="shared" si="389"/>
        <v>2014943.4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2014943.4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4625416</v>
      </c>
      <c r="T1593" s="10"/>
      <c r="U1593" s="3">
        <f t="shared" si="388"/>
        <v>0</v>
      </c>
      <c r="V1593" s="3">
        <f t="shared" si="389"/>
        <v>2775249.6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2775249.6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1321135</v>
      </c>
      <c r="T1594" s="10"/>
      <c r="U1594" s="3">
        <f t="shared" si="388"/>
        <v>0</v>
      </c>
      <c r="V1594" s="3">
        <f t="shared" si="389"/>
        <v>792681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792681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2938242</v>
      </c>
      <c r="T1595" s="10"/>
      <c r="U1595" s="3">
        <f t="shared" si="388"/>
        <v>0</v>
      </c>
      <c r="V1595" s="3">
        <f t="shared" si="389"/>
        <v>1762945.2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1762945.2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2033818</v>
      </c>
      <c r="T1596" s="10"/>
      <c r="U1596" s="3">
        <f t="shared" si="388"/>
        <v>0</v>
      </c>
      <c r="V1596" s="3">
        <f t="shared" si="389"/>
        <v>1220290.8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1220290.8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18944026</v>
      </c>
      <c r="T1597" s="10"/>
      <c r="U1597" s="3">
        <f t="shared" si="388"/>
        <v>0</v>
      </c>
      <c r="V1597" s="3">
        <f t="shared" si="389"/>
        <v>11366415.6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11366415.6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6130516</v>
      </c>
      <c r="T1598" s="10"/>
      <c r="U1598" s="3">
        <f t="shared" ref="U1598:U1661" si="401">R1598*N1598</f>
        <v>0</v>
      </c>
      <c r="V1598" s="3">
        <f t="shared" ref="V1598:V1661" si="402">S1598*N1598</f>
        <v>3678309.6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3678309.6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2992384</v>
      </c>
      <c r="T1599" s="10"/>
      <c r="U1599" s="3">
        <f t="shared" si="401"/>
        <v>0</v>
      </c>
      <c r="V1599" s="3">
        <f t="shared" si="402"/>
        <v>1795430.3999999999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1795430.3999999999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9631753</v>
      </c>
      <c r="T1600" s="10"/>
      <c r="U1600" s="3">
        <f t="shared" si="401"/>
        <v>0</v>
      </c>
      <c r="V1600" s="3">
        <f t="shared" si="402"/>
        <v>5779051.7999999998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5779051.7999999998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11332732</v>
      </c>
      <c r="T1601" s="10"/>
      <c r="U1601" s="3">
        <f t="shared" si="401"/>
        <v>0</v>
      </c>
      <c r="V1601" s="3">
        <f t="shared" si="402"/>
        <v>6799639.2000000002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6799639.2000000002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14093366</v>
      </c>
      <c r="T1602" s="10"/>
      <c r="U1602" s="3">
        <f t="shared" si="401"/>
        <v>0</v>
      </c>
      <c r="V1602" s="3">
        <f t="shared" si="402"/>
        <v>8456019.5999999996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8456019.5999999996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2567431</v>
      </c>
      <c r="T1603" s="10"/>
      <c r="U1603" s="3">
        <f t="shared" si="401"/>
        <v>0</v>
      </c>
      <c r="V1603" s="3">
        <f t="shared" si="402"/>
        <v>1540458.5999999999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1540458.5999999999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14514828</v>
      </c>
      <c r="T1604" s="10"/>
      <c r="U1604" s="3">
        <f t="shared" si="401"/>
        <v>0</v>
      </c>
      <c r="V1604" s="3">
        <f t="shared" si="402"/>
        <v>8708896.7999999989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8708896.7999999989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371228</v>
      </c>
      <c r="T1605" s="10"/>
      <c r="U1605" s="3">
        <f t="shared" si="401"/>
        <v>0</v>
      </c>
      <c r="V1605" s="3">
        <f t="shared" si="402"/>
        <v>222736.8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222736.8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639811</v>
      </c>
      <c r="T1606" s="10"/>
      <c r="U1606" s="3">
        <f t="shared" si="401"/>
        <v>0</v>
      </c>
      <c r="V1606" s="3">
        <f t="shared" si="402"/>
        <v>383886.6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383886.6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7478510</v>
      </c>
      <c r="T1607" s="10"/>
      <c r="U1607" s="3">
        <f t="shared" si="401"/>
        <v>0</v>
      </c>
      <c r="V1607" s="3">
        <f t="shared" si="402"/>
        <v>4487106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4487106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1202016</v>
      </c>
      <c r="T1608" s="10"/>
      <c r="U1608" s="3">
        <f t="shared" si="401"/>
        <v>0</v>
      </c>
      <c r="V1608" s="3">
        <f t="shared" si="402"/>
        <v>721209.6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721209.6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6662682</v>
      </c>
      <c r="T1609" s="10"/>
      <c r="U1609" s="3">
        <f t="shared" si="401"/>
        <v>0</v>
      </c>
      <c r="V1609" s="3">
        <f t="shared" si="402"/>
        <v>3997609.1999999997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3997609.1999999997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19194790</v>
      </c>
      <c r="T1610" s="10"/>
      <c r="U1610" s="3">
        <f t="shared" si="401"/>
        <v>0</v>
      </c>
      <c r="V1610" s="3">
        <f t="shared" si="402"/>
        <v>11516874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11516874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7504637</v>
      </c>
      <c r="T1611" s="10"/>
      <c r="U1611" s="3">
        <f t="shared" si="401"/>
        <v>0</v>
      </c>
      <c r="V1611" s="3">
        <f t="shared" si="402"/>
        <v>4502782.2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4502782.2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793245</v>
      </c>
      <c r="T1612" s="10"/>
      <c r="U1612" s="3">
        <f t="shared" si="401"/>
        <v>0</v>
      </c>
      <c r="V1612" s="3">
        <f t="shared" si="402"/>
        <v>475947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475947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3080265</v>
      </c>
      <c r="T1613" s="10"/>
      <c r="U1613" s="3">
        <f t="shared" si="401"/>
        <v>0</v>
      </c>
      <c r="V1613" s="3">
        <f t="shared" si="402"/>
        <v>1848159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1848159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4009220</v>
      </c>
      <c r="T1614" s="10"/>
      <c r="U1614" s="3">
        <f t="shared" si="401"/>
        <v>0</v>
      </c>
      <c r="V1614" s="3">
        <f t="shared" si="402"/>
        <v>2405532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2405532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31027145</v>
      </c>
      <c r="T1615" s="10"/>
      <c r="U1615" s="3">
        <f t="shared" si="401"/>
        <v>0</v>
      </c>
      <c r="V1615" s="3">
        <f t="shared" si="402"/>
        <v>18616287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18616287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611862</v>
      </c>
      <c r="T1616" s="10"/>
      <c r="U1616" s="3">
        <f t="shared" si="401"/>
        <v>0</v>
      </c>
      <c r="V1616" s="3">
        <f t="shared" si="402"/>
        <v>367117.2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367117.2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651734</v>
      </c>
      <c r="T1617" s="10"/>
      <c r="U1617" s="3">
        <f t="shared" si="401"/>
        <v>0</v>
      </c>
      <c r="V1617" s="3">
        <f t="shared" si="402"/>
        <v>391040.39999999997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391040.39999999997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4469559</v>
      </c>
      <c r="T1618" s="10"/>
      <c r="U1618" s="3">
        <f t="shared" si="401"/>
        <v>0</v>
      </c>
      <c r="V1618" s="3">
        <f t="shared" si="402"/>
        <v>2681735.4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2681735.4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228099</v>
      </c>
      <c r="T1619" s="10"/>
      <c r="U1619" s="3">
        <f t="shared" si="401"/>
        <v>0</v>
      </c>
      <c r="V1619" s="3">
        <f t="shared" si="402"/>
        <v>136859.4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136859.4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5261164</v>
      </c>
      <c r="T1620" s="10"/>
      <c r="U1620" s="3">
        <f t="shared" si="401"/>
        <v>0</v>
      </c>
      <c r="V1620" s="3">
        <f t="shared" si="402"/>
        <v>3156698.4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3156698.4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3271096</v>
      </c>
      <c r="T1621" s="10"/>
      <c r="U1621" s="3">
        <f t="shared" si="401"/>
        <v>0</v>
      </c>
      <c r="V1621" s="3">
        <f t="shared" si="402"/>
        <v>1962657.5999999999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1962657.5999999999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47154</v>
      </c>
      <c r="T1622" s="10"/>
      <c r="U1622" s="3">
        <f t="shared" si="401"/>
        <v>0</v>
      </c>
      <c r="V1622" s="3">
        <f t="shared" si="402"/>
        <v>28292.399999999998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28292.399999999998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875999</v>
      </c>
      <c r="T1623" s="10"/>
      <c r="U1623" s="3">
        <f t="shared" si="401"/>
        <v>0</v>
      </c>
      <c r="V1623" s="3">
        <f t="shared" si="402"/>
        <v>262799.7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262799.7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884278</v>
      </c>
      <c r="T1624" s="10"/>
      <c r="U1624" s="3">
        <f t="shared" si="401"/>
        <v>0</v>
      </c>
      <c r="V1624" s="3">
        <f t="shared" si="402"/>
        <v>265283.39999999997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265283.39999999997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2443209</v>
      </c>
      <c r="T1625" s="10"/>
      <c r="U1625" s="3">
        <f t="shared" si="401"/>
        <v>0</v>
      </c>
      <c r="V1625" s="3">
        <f t="shared" si="402"/>
        <v>732962.7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732962.7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651936</v>
      </c>
      <c r="T1626" s="10"/>
      <c r="U1626" s="3">
        <f t="shared" si="401"/>
        <v>0</v>
      </c>
      <c r="V1626" s="3">
        <f t="shared" si="402"/>
        <v>195580.79999999999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195580.79999999999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4728746</v>
      </c>
      <c r="T1627" s="10"/>
      <c r="U1627" s="3">
        <f t="shared" si="401"/>
        <v>0</v>
      </c>
      <c r="V1627" s="3">
        <f t="shared" si="402"/>
        <v>1418623.8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1418623.8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1017556</v>
      </c>
      <c r="T1628" s="10"/>
      <c r="U1628" s="3">
        <f t="shared" si="401"/>
        <v>0</v>
      </c>
      <c r="V1628" s="3">
        <f t="shared" si="402"/>
        <v>305266.8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305266.8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603451</v>
      </c>
      <c r="T1629" s="10"/>
      <c r="U1629" s="3">
        <f t="shared" si="401"/>
        <v>0</v>
      </c>
      <c r="V1629" s="3">
        <f t="shared" si="402"/>
        <v>181035.3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181035.3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1828419</v>
      </c>
      <c r="T1630" s="10"/>
      <c r="U1630" s="3">
        <f t="shared" si="401"/>
        <v>0</v>
      </c>
      <c r="V1630" s="3">
        <f t="shared" si="402"/>
        <v>548525.69999999995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548525.69999999995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761905</v>
      </c>
      <c r="T1631" s="10"/>
      <c r="U1631" s="3">
        <f t="shared" si="401"/>
        <v>0</v>
      </c>
      <c r="V1631" s="3">
        <f t="shared" si="402"/>
        <v>228571.5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228571.5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2984461</v>
      </c>
      <c r="T1632" s="10"/>
      <c r="U1632" s="3">
        <f t="shared" si="401"/>
        <v>0</v>
      </c>
      <c r="V1632" s="3">
        <f t="shared" si="402"/>
        <v>895338.29999999993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895338.29999999993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13361848</v>
      </c>
      <c r="T1633" s="10"/>
      <c r="U1633" s="3">
        <f t="shared" si="401"/>
        <v>0</v>
      </c>
      <c r="V1633" s="3">
        <f t="shared" si="402"/>
        <v>4008554.4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4008554.4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4102046</v>
      </c>
      <c r="T1634" s="10"/>
      <c r="U1634" s="3">
        <f t="shared" si="401"/>
        <v>0</v>
      </c>
      <c r="V1634" s="3">
        <f t="shared" si="402"/>
        <v>3281636.8000000003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3281636.8000000003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6780727</v>
      </c>
      <c r="T1635" s="10"/>
      <c r="U1635" s="3">
        <f t="shared" si="401"/>
        <v>0</v>
      </c>
      <c r="V1635" s="3">
        <f t="shared" si="402"/>
        <v>5424581.6000000006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5424581.6000000006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490663</v>
      </c>
      <c r="T1636" s="10"/>
      <c r="U1636" s="3">
        <f t="shared" si="401"/>
        <v>0</v>
      </c>
      <c r="V1636" s="3">
        <f t="shared" si="402"/>
        <v>392530.4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392530.4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2784805</v>
      </c>
      <c r="T1637" s="10"/>
      <c r="U1637" s="3">
        <f t="shared" si="401"/>
        <v>0</v>
      </c>
      <c r="V1637" s="3">
        <f t="shared" si="402"/>
        <v>2227844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2227844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2198879</v>
      </c>
      <c r="T1638" s="10"/>
      <c r="U1638" s="3">
        <f t="shared" si="401"/>
        <v>0</v>
      </c>
      <c r="V1638" s="3">
        <f t="shared" si="402"/>
        <v>1759103.2000000002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1759103.2000000002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5200729</v>
      </c>
      <c r="T1639" s="10"/>
      <c r="U1639" s="3">
        <f t="shared" si="401"/>
        <v>0</v>
      </c>
      <c r="V1639" s="3">
        <f t="shared" si="402"/>
        <v>4160583.2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4160583.2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4202728</v>
      </c>
      <c r="T1640" s="10"/>
      <c r="U1640" s="3">
        <f t="shared" si="401"/>
        <v>0</v>
      </c>
      <c r="V1640" s="3">
        <f t="shared" si="402"/>
        <v>3362182.4000000004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3362182.4000000004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4560856</v>
      </c>
      <c r="T1641" s="10"/>
      <c r="U1641" s="3">
        <f t="shared" si="401"/>
        <v>0</v>
      </c>
      <c r="V1641" s="3">
        <f t="shared" si="402"/>
        <v>3648684.8000000003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3648684.8000000003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3037345</v>
      </c>
      <c r="T1642" s="10"/>
      <c r="U1642" s="3">
        <f t="shared" si="401"/>
        <v>0</v>
      </c>
      <c r="V1642" s="3">
        <f t="shared" si="402"/>
        <v>2429876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2429876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592438</v>
      </c>
      <c r="T1643" s="10"/>
      <c r="U1643" s="3">
        <f t="shared" si="401"/>
        <v>0</v>
      </c>
      <c r="V1643" s="3">
        <f t="shared" si="402"/>
        <v>473950.4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473950.4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11071337</v>
      </c>
      <c r="T1644" s="10"/>
      <c r="U1644" s="3">
        <f t="shared" si="401"/>
        <v>0</v>
      </c>
      <c r="V1644" s="3">
        <f t="shared" si="402"/>
        <v>8857069.5999999996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8857069.5999999996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15436367</v>
      </c>
      <c r="T1645" s="10"/>
      <c r="U1645" s="3">
        <f t="shared" si="401"/>
        <v>0</v>
      </c>
      <c r="V1645" s="3">
        <f t="shared" si="402"/>
        <v>12349093.600000001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12349093.600000001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4082493</v>
      </c>
      <c r="T1646" s="10"/>
      <c r="U1646" s="3">
        <f t="shared" si="401"/>
        <v>0</v>
      </c>
      <c r="V1646" s="3">
        <f t="shared" si="402"/>
        <v>3265994.4000000004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3265994.4000000004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9386234</v>
      </c>
      <c r="T1647" s="10"/>
      <c r="U1647" s="3">
        <f t="shared" si="401"/>
        <v>0</v>
      </c>
      <c r="V1647" s="3">
        <f t="shared" si="402"/>
        <v>7508987.2000000002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7508987.2000000002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2981827</v>
      </c>
      <c r="T1648" s="10"/>
      <c r="U1648" s="3">
        <f t="shared" si="401"/>
        <v>0</v>
      </c>
      <c r="V1648" s="3">
        <f t="shared" si="402"/>
        <v>2385461.6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2385461.6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14552375</v>
      </c>
      <c r="T1649" s="10"/>
      <c r="U1649" s="3">
        <f t="shared" si="401"/>
        <v>0</v>
      </c>
      <c r="V1649" s="3">
        <f t="shared" si="402"/>
        <v>11641900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11641900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5269934</v>
      </c>
      <c r="T1650" s="10"/>
      <c r="U1650" s="3">
        <f t="shared" si="401"/>
        <v>0</v>
      </c>
      <c r="V1650" s="3">
        <f t="shared" si="402"/>
        <v>4215947.2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4215947.2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17401856</v>
      </c>
      <c r="T1651" s="10"/>
      <c r="U1651" s="3">
        <f t="shared" si="401"/>
        <v>0</v>
      </c>
      <c r="V1651" s="3">
        <f t="shared" si="402"/>
        <v>13921484.800000001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13921484.800000001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3989960</v>
      </c>
      <c r="T1652" s="10"/>
      <c r="U1652" s="3">
        <f t="shared" si="401"/>
        <v>0</v>
      </c>
      <c r="V1652" s="3">
        <f t="shared" si="402"/>
        <v>3191968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3191968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2170209</v>
      </c>
      <c r="T1653" s="10"/>
      <c r="U1653" s="3">
        <f t="shared" si="401"/>
        <v>0</v>
      </c>
      <c r="V1653" s="3">
        <f t="shared" si="402"/>
        <v>1736167.2000000002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1736167.2000000002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17187933</v>
      </c>
      <c r="T1654" s="10"/>
      <c r="U1654" s="3">
        <f t="shared" si="401"/>
        <v>0</v>
      </c>
      <c r="V1654" s="3">
        <f t="shared" si="402"/>
        <v>13750346.4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13750346.4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2694604</v>
      </c>
      <c r="T1655" s="10"/>
      <c r="U1655" s="3">
        <f t="shared" si="401"/>
        <v>0</v>
      </c>
      <c r="V1655" s="3">
        <f t="shared" si="402"/>
        <v>1347302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1347302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7922577</v>
      </c>
      <c r="T1656" s="10"/>
      <c r="U1656" s="3">
        <f t="shared" si="401"/>
        <v>0</v>
      </c>
      <c r="V1656" s="3">
        <f t="shared" si="402"/>
        <v>3961288.5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3961288.5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35162697</v>
      </c>
      <c r="T1657" s="10"/>
      <c r="U1657" s="3">
        <f t="shared" si="401"/>
        <v>0</v>
      </c>
      <c r="V1657" s="3">
        <f t="shared" si="402"/>
        <v>17581348.5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17581348.5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7324477</v>
      </c>
      <c r="T1658" s="10"/>
      <c r="U1658" s="3">
        <f t="shared" si="401"/>
        <v>0</v>
      </c>
      <c r="V1658" s="3">
        <f t="shared" si="402"/>
        <v>732447.70000000007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732447.70000000007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473438512</v>
      </c>
      <c r="T1659" s="10"/>
      <c r="U1659" s="3">
        <f t="shared" si="401"/>
        <v>0</v>
      </c>
      <c r="V1659" s="3">
        <f t="shared" si="402"/>
        <v>47343851.200000003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47343851.200000003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8415245</v>
      </c>
      <c r="T1660" s="10"/>
      <c r="U1660" s="3">
        <f t="shared" si="401"/>
        <v>0</v>
      </c>
      <c r="V1660" s="3">
        <f t="shared" si="402"/>
        <v>841524.5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841524.5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1651281</v>
      </c>
      <c r="T1661" s="10"/>
      <c r="U1661" s="3">
        <f t="shared" si="401"/>
        <v>0</v>
      </c>
      <c r="V1661" s="3">
        <f t="shared" si="402"/>
        <v>165128.1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165128.1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10216</v>
      </c>
      <c r="T1662" s="10"/>
      <c r="U1662" s="3">
        <f t="shared" ref="U1662:U1725" si="414">R1662*N1662</f>
        <v>0</v>
      </c>
      <c r="V1662" s="3">
        <f t="shared" ref="V1662:V1725" si="415">S1662*N1662</f>
        <v>1021.6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1021.6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34746</v>
      </c>
      <c r="T1663" s="10"/>
      <c r="U1663" s="3">
        <f t="shared" si="414"/>
        <v>0</v>
      </c>
      <c r="V1663" s="3">
        <f t="shared" si="415"/>
        <v>3474.6000000000004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3474.6000000000004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2119722</v>
      </c>
      <c r="T1664" s="10"/>
      <c r="U1664" s="3">
        <f t="shared" si="414"/>
        <v>0</v>
      </c>
      <c r="V1664" s="3">
        <f t="shared" si="415"/>
        <v>211972.2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211972.2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2422502</v>
      </c>
      <c r="T1665" s="10"/>
      <c r="U1665" s="3">
        <f t="shared" si="414"/>
        <v>0</v>
      </c>
      <c r="V1665" s="3">
        <f t="shared" si="415"/>
        <v>242250.2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242250.2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8075654</v>
      </c>
      <c r="T1666" s="10"/>
      <c r="U1666" s="3">
        <f t="shared" si="414"/>
        <v>0</v>
      </c>
      <c r="V1666" s="3">
        <f t="shared" si="415"/>
        <v>807565.4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807565.4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117392</v>
      </c>
      <c r="T1667" s="10"/>
      <c r="U1667" s="3">
        <f t="shared" si="414"/>
        <v>0</v>
      </c>
      <c r="V1667" s="3">
        <f t="shared" si="415"/>
        <v>11739.2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11739.2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4210426</v>
      </c>
      <c r="T1668" s="10"/>
      <c r="U1668" s="3">
        <f t="shared" si="414"/>
        <v>0</v>
      </c>
      <c r="V1668" s="3">
        <f t="shared" si="415"/>
        <v>421042.60000000003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421042.60000000003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1375453</v>
      </c>
      <c r="T1669" s="10"/>
      <c r="U1669" s="3">
        <f t="shared" si="414"/>
        <v>0</v>
      </c>
      <c r="V1669" s="3">
        <f t="shared" si="415"/>
        <v>137545.30000000002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137545.30000000002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13697753</v>
      </c>
      <c r="T1670" s="10"/>
      <c r="U1670" s="3">
        <f t="shared" si="414"/>
        <v>0</v>
      </c>
      <c r="V1670" s="3">
        <f t="shared" si="415"/>
        <v>1369775.3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1369775.3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140128</v>
      </c>
      <c r="T1671" s="10"/>
      <c r="U1671" s="3">
        <f t="shared" si="414"/>
        <v>0</v>
      </c>
      <c r="V1671" s="3">
        <f t="shared" si="415"/>
        <v>14012.800000000001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14012.800000000001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2586886</v>
      </c>
      <c r="T1672" s="10"/>
      <c r="U1672" s="3">
        <f t="shared" si="414"/>
        <v>0</v>
      </c>
      <c r="V1672" s="3">
        <f t="shared" si="415"/>
        <v>258688.6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258688.6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2232679</v>
      </c>
      <c r="T1673" s="10"/>
      <c r="U1673" s="3">
        <f t="shared" si="414"/>
        <v>0</v>
      </c>
      <c r="V1673" s="3">
        <f t="shared" si="415"/>
        <v>223267.90000000002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223267.90000000002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94099</v>
      </c>
      <c r="T1674" s="10"/>
      <c r="U1674" s="3">
        <f t="shared" si="414"/>
        <v>0</v>
      </c>
      <c r="V1674" s="3">
        <f t="shared" si="415"/>
        <v>9409.9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9409.9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430117</v>
      </c>
      <c r="T1675" s="10"/>
      <c r="U1675" s="3">
        <f t="shared" si="414"/>
        <v>0</v>
      </c>
      <c r="V1675" s="3">
        <f t="shared" si="415"/>
        <v>43011.700000000004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43011.700000000004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1708011</v>
      </c>
      <c r="T1676" s="10"/>
      <c r="U1676" s="3">
        <f t="shared" si="414"/>
        <v>0</v>
      </c>
      <c r="V1676" s="3">
        <f t="shared" si="415"/>
        <v>170801.1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170801.1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3605867</v>
      </c>
      <c r="T1677" s="10"/>
      <c r="U1677" s="3">
        <f t="shared" si="414"/>
        <v>0</v>
      </c>
      <c r="V1677" s="3">
        <f t="shared" si="415"/>
        <v>360586.7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360586.7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2411032</v>
      </c>
      <c r="T1678" s="10"/>
      <c r="U1678" s="3">
        <f t="shared" si="414"/>
        <v>0</v>
      </c>
      <c r="V1678" s="3">
        <f t="shared" si="415"/>
        <v>1446619.2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1446619.2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13751780</v>
      </c>
      <c r="T1679" s="10"/>
      <c r="U1679" s="3">
        <f t="shared" si="414"/>
        <v>0</v>
      </c>
      <c r="V1679" s="3">
        <f t="shared" si="415"/>
        <v>8251068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8251068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2142223</v>
      </c>
      <c r="T1680" s="10"/>
      <c r="U1680" s="3">
        <f t="shared" si="414"/>
        <v>0</v>
      </c>
      <c r="V1680" s="3">
        <f t="shared" si="415"/>
        <v>214222.30000000002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214222.30000000002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3963131</v>
      </c>
      <c r="T1681" s="10"/>
      <c r="U1681" s="3">
        <f t="shared" si="414"/>
        <v>0</v>
      </c>
      <c r="V1681" s="3">
        <f t="shared" si="415"/>
        <v>396313.10000000003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396313.10000000003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23144886</v>
      </c>
      <c r="T1682" s="10"/>
      <c r="U1682" s="3">
        <f t="shared" si="414"/>
        <v>0</v>
      </c>
      <c r="V1682" s="3">
        <f t="shared" si="415"/>
        <v>2314488.6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2314488.6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38968550</v>
      </c>
      <c r="T1683" s="10"/>
      <c r="U1683" s="3">
        <f t="shared" si="414"/>
        <v>0</v>
      </c>
      <c r="V1683" s="3">
        <f t="shared" si="415"/>
        <v>3896855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3896855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3517242</v>
      </c>
      <c r="T1684" s="10"/>
      <c r="U1684" s="3">
        <f t="shared" si="414"/>
        <v>0</v>
      </c>
      <c r="V1684" s="3">
        <f t="shared" si="415"/>
        <v>351724.2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351724.2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5305399</v>
      </c>
      <c r="T1685" s="10"/>
      <c r="U1685" s="3">
        <f t="shared" si="414"/>
        <v>0</v>
      </c>
      <c r="V1685" s="3">
        <f t="shared" si="415"/>
        <v>530539.9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530539.9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1017875</v>
      </c>
      <c r="T1686" s="10"/>
      <c r="U1686" s="3">
        <f t="shared" si="414"/>
        <v>0</v>
      </c>
      <c r="V1686" s="3">
        <f t="shared" si="415"/>
        <v>101787.5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101787.5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25565371</v>
      </c>
      <c r="T1687" s="10"/>
      <c r="U1687" s="3">
        <f t="shared" si="414"/>
        <v>0</v>
      </c>
      <c r="V1687" s="3">
        <f t="shared" si="415"/>
        <v>2556537.1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2556537.1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3019592</v>
      </c>
      <c r="T1688" s="10"/>
      <c r="U1688" s="3">
        <f t="shared" si="414"/>
        <v>0</v>
      </c>
      <c r="V1688" s="3">
        <f t="shared" si="415"/>
        <v>301959.2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301959.2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1007649</v>
      </c>
      <c r="T1689" s="10"/>
      <c r="U1689" s="3">
        <f t="shared" si="414"/>
        <v>0</v>
      </c>
      <c r="V1689" s="3">
        <f t="shared" si="415"/>
        <v>100764.90000000001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100764.90000000001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5555700</v>
      </c>
      <c r="T1690" s="10"/>
      <c r="U1690" s="3">
        <f t="shared" si="414"/>
        <v>0</v>
      </c>
      <c r="V1690" s="3">
        <f t="shared" si="415"/>
        <v>555570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555570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725228</v>
      </c>
      <c r="T1691" s="10"/>
      <c r="U1691" s="3">
        <f t="shared" si="414"/>
        <v>0</v>
      </c>
      <c r="V1691" s="3">
        <f t="shared" si="415"/>
        <v>72522.8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72522.8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14041975</v>
      </c>
      <c r="T1692" s="10"/>
      <c r="U1692" s="3">
        <f t="shared" si="414"/>
        <v>0</v>
      </c>
      <c r="V1692" s="3">
        <f t="shared" si="415"/>
        <v>1404197.5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1404197.5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2154264</v>
      </c>
      <c r="T1693" s="10"/>
      <c r="U1693" s="3">
        <f t="shared" si="414"/>
        <v>0</v>
      </c>
      <c r="V1693" s="3">
        <f t="shared" si="415"/>
        <v>215426.40000000002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215426.40000000002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1116387</v>
      </c>
      <c r="T1694" s="10"/>
      <c r="U1694" s="3">
        <f t="shared" si="414"/>
        <v>0</v>
      </c>
      <c r="V1694" s="3">
        <f t="shared" si="415"/>
        <v>111638.70000000001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111638.70000000001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177587</v>
      </c>
      <c r="T1695" s="10"/>
      <c r="U1695" s="3">
        <f t="shared" si="414"/>
        <v>0</v>
      </c>
      <c r="V1695" s="3">
        <f t="shared" si="415"/>
        <v>17758.7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17758.7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920175</v>
      </c>
      <c r="T1696" s="10"/>
      <c r="U1696" s="3">
        <f t="shared" si="414"/>
        <v>0</v>
      </c>
      <c r="V1696" s="3">
        <f t="shared" si="415"/>
        <v>92017.5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92017.5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239096</v>
      </c>
      <c r="T1697" s="10"/>
      <c r="U1697" s="3">
        <f t="shared" si="414"/>
        <v>0</v>
      </c>
      <c r="V1697" s="3">
        <f t="shared" si="415"/>
        <v>23909.600000000002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23909.600000000002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9154462</v>
      </c>
      <c r="T1698" s="10"/>
      <c r="U1698" s="3">
        <f t="shared" si="414"/>
        <v>0</v>
      </c>
      <c r="V1698" s="3">
        <f t="shared" si="415"/>
        <v>915446.20000000007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915446.20000000007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623464</v>
      </c>
      <c r="T1699" s="10"/>
      <c r="U1699" s="3">
        <f t="shared" si="414"/>
        <v>0</v>
      </c>
      <c r="V1699" s="3">
        <f t="shared" si="415"/>
        <v>62346.400000000001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62346.400000000001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102989</v>
      </c>
      <c r="T1700" s="10"/>
      <c r="U1700" s="3">
        <f t="shared" si="414"/>
        <v>0</v>
      </c>
      <c r="V1700" s="3">
        <f t="shared" si="415"/>
        <v>10298.900000000001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10298.900000000001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131350</v>
      </c>
      <c r="T1701" s="10"/>
      <c r="U1701" s="3">
        <f t="shared" si="414"/>
        <v>0</v>
      </c>
      <c r="V1701" s="3">
        <f t="shared" si="415"/>
        <v>13135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13135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1949273</v>
      </c>
      <c r="T1702" s="10"/>
      <c r="U1702" s="3">
        <f t="shared" si="414"/>
        <v>0</v>
      </c>
      <c r="V1702" s="3">
        <f t="shared" si="415"/>
        <v>194927.30000000002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194927.30000000002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784110</v>
      </c>
      <c r="T1703" s="10"/>
      <c r="U1703" s="3">
        <f t="shared" si="414"/>
        <v>0</v>
      </c>
      <c r="V1703" s="3">
        <f t="shared" si="415"/>
        <v>78411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78411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804231</v>
      </c>
      <c r="T1704" s="10"/>
      <c r="U1704" s="3">
        <f t="shared" si="414"/>
        <v>0</v>
      </c>
      <c r="V1704" s="3">
        <f t="shared" si="415"/>
        <v>80423.100000000006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80423.100000000006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47233186</v>
      </c>
      <c r="T1705" s="10"/>
      <c r="U1705" s="3">
        <f t="shared" si="414"/>
        <v>0</v>
      </c>
      <c r="V1705" s="3">
        <f t="shared" si="415"/>
        <v>4723318.6000000006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4723318.6000000006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9102601</v>
      </c>
      <c r="T1706" s="10"/>
      <c r="U1706" s="3">
        <f t="shared" si="414"/>
        <v>0</v>
      </c>
      <c r="V1706" s="3">
        <f t="shared" si="415"/>
        <v>910260.10000000009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910260.10000000009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13608508</v>
      </c>
      <c r="T1707" s="10"/>
      <c r="U1707" s="3">
        <f t="shared" si="414"/>
        <v>0</v>
      </c>
      <c r="V1707" s="3">
        <f t="shared" si="415"/>
        <v>1360850.8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1360850.8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538102</v>
      </c>
      <c r="T1708" s="10"/>
      <c r="U1708" s="3">
        <f t="shared" si="414"/>
        <v>0</v>
      </c>
      <c r="V1708" s="3">
        <f t="shared" si="415"/>
        <v>322861.2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322861.2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1996278</v>
      </c>
      <c r="T1709" s="10"/>
      <c r="U1709" s="3">
        <f t="shared" si="414"/>
        <v>0</v>
      </c>
      <c r="V1709" s="3">
        <f t="shared" si="415"/>
        <v>1197766.8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1197766.8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2848738</v>
      </c>
      <c r="T1710" s="10"/>
      <c r="U1710" s="3">
        <f t="shared" si="414"/>
        <v>0</v>
      </c>
      <c r="V1710" s="3">
        <f t="shared" si="415"/>
        <v>1709242.8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1709242.8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4551765</v>
      </c>
      <c r="T1711" s="10"/>
      <c r="U1711" s="3">
        <f t="shared" si="414"/>
        <v>0</v>
      </c>
      <c r="V1711" s="3">
        <f t="shared" si="415"/>
        <v>2731059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2731059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4975214</v>
      </c>
      <c r="T1712" s="10"/>
      <c r="U1712" s="3">
        <f t="shared" si="414"/>
        <v>0</v>
      </c>
      <c r="V1712" s="3">
        <f t="shared" si="415"/>
        <v>2985128.4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2985128.4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2898211</v>
      </c>
      <c r="T1713" s="10"/>
      <c r="U1713" s="3">
        <f t="shared" si="414"/>
        <v>0</v>
      </c>
      <c r="V1713" s="3">
        <f t="shared" si="415"/>
        <v>1738926.5999999999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1738926.5999999999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9557330</v>
      </c>
      <c r="T1714" s="10"/>
      <c r="U1714" s="3">
        <f t="shared" si="414"/>
        <v>0</v>
      </c>
      <c r="V1714" s="3">
        <f t="shared" si="415"/>
        <v>5734398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5734398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1763491</v>
      </c>
      <c r="T1715" s="10"/>
      <c r="U1715" s="3">
        <f t="shared" si="414"/>
        <v>0</v>
      </c>
      <c r="V1715" s="3">
        <f t="shared" si="415"/>
        <v>1058094.5999999999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1058094.5999999999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1616449</v>
      </c>
      <c r="T1716" s="10"/>
      <c r="U1716" s="3">
        <f t="shared" si="414"/>
        <v>0</v>
      </c>
      <c r="V1716" s="3">
        <f t="shared" si="415"/>
        <v>969869.39999999991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969869.39999999991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1150485</v>
      </c>
      <c r="T1717" s="10"/>
      <c r="U1717" s="3">
        <f t="shared" si="414"/>
        <v>0</v>
      </c>
      <c r="V1717" s="3">
        <f t="shared" si="415"/>
        <v>690291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690291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14737328</v>
      </c>
      <c r="T1718" s="10"/>
      <c r="U1718" s="3">
        <f t="shared" si="414"/>
        <v>0</v>
      </c>
      <c r="V1718" s="3">
        <f t="shared" si="415"/>
        <v>8842396.7999999989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8842396.7999999989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11297104</v>
      </c>
      <c r="T1719" s="10"/>
      <c r="U1719" s="3">
        <f t="shared" si="414"/>
        <v>0</v>
      </c>
      <c r="V1719" s="3">
        <f t="shared" si="415"/>
        <v>6778262.3999999994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6778262.3999999994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5763055</v>
      </c>
      <c r="T1720" s="10"/>
      <c r="U1720" s="3">
        <f t="shared" si="414"/>
        <v>0</v>
      </c>
      <c r="V1720" s="3">
        <f t="shared" si="415"/>
        <v>3457833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3457833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5401033</v>
      </c>
      <c r="T1721" s="10"/>
      <c r="U1721" s="3">
        <f t="shared" si="414"/>
        <v>0</v>
      </c>
      <c r="V1721" s="3">
        <f t="shared" si="415"/>
        <v>3240619.8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3240619.8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1148927</v>
      </c>
      <c r="T1722" s="10"/>
      <c r="U1722" s="3">
        <f t="shared" si="414"/>
        <v>0</v>
      </c>
      <c r="V1722" s="3">
        <f t="shared" si="415"/>
        <v>689356.2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689356.2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778887</v>
      </c>
      <c r="T1723" s="10"/>
      <c r="U1723" s="3">
        <f t="shared" si="414"/>
        <v>0</v>
      </c>
      <c r="V1723" s="3">
        <f t="shared" si="415"/>
        <v>467332.2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467332.2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3848734</v>
      </c>
      <c r="T1724" s="10"/>
      <c r="U1724" s="3">
        <f t="shared" si="414"/>
        <v>0</v>
      </c>
      <c r="V1724" s="3">
        <f t="shared" si="415"/>
        <v>2309240.4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2309240.4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15053475</v>
      </c>
      <c r="T1725" s="10"/>
      <c r="U1725" s="3">
        <f t="shared" si="414"/>
        <v>0</v>
      </c>
      <c r="V1725" s="3">
        <f t="shared" si="415"/>
        <v>9032085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9032085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1631500</v>
      </c>
      <c r="T1726" s="10"/>
      <c r="U1726" s="3">
        <f t="shared" ref="U1726:U1789" si="421">R1726*N1726</f>
        <v>0</v>
      </c>
      <c r="V1726" s="3">
        <f t="shared" ref="V1726:V1789" si="422">S1726*N1726</f>
        <v>978900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978900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352914</v>
      </c>
      <c r="T1727" s="10"/>
      <c r="U1727" s="3">
        <f t="shared" si="421"/>
        <v>0</v>
      </c>
      <c r="V1727" s="3">
        <f t="shared" si="422"/>
        <v>211748.4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211748.4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619182</v>
      </c>
      <c r="T1728" s="10"/>
      <c r="U1728" s="3">
        <f t="shared" si="421"/>
        <v>0</v>
      </c>
      <c r="V1728" s="3">
        <f t="shared" si="422"/>
        <v>371509.2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371509.2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5314869</v>
      </c>
      <c r="T1729" s="10"/>
      <c r="U1729" s="3">
        <f t="shared" si="421"/>
        <v>0</v>
      </c>
      <c r="V1729" s="3">
        <f t="shared" si="422"/>
        <v>3188921.4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3188921.4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1973706</v>
      </c>
      <c r="T1730" s="10"/>
      <c r="U1730" s="3">
        <f t="shared" si="421"/>
        <v>0</v>
      </c>
      <c r="V1730" s="3">
        <f t="shared" si="422"/>
        <v>1184223.5999999999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1184223.5999999999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7995152</v>
      </c>
      <c r="T1731" s="10"/>
      <c r="U1731" s="3">
        <f t="shared" si="421"/>
        <v>0</v>
      </c>
      <c r="V1731" s="3">
        <f t="shared" si="422"/>
        <v>4797091.2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4797091.2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28421651</v>
      </c>
      <c r="T1732" s="10"/>
      <c r="U1732" s="3">
        <f t="shared" si="421"/>
        <v>0</v>
      </c>
      <c r="V1732" s="3">
        <f t="shared" si="422"/>
        <v>17052990.599999998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17052990.599999998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828172</v>
      </c>
      <c r="T1733" s="10"/>
      <c r="U1733" s="3">
        <f t="shared" si="421"/>
        <v>0</v>
      </c>
      <c r="V1733" s="3">
        <f t="shared" si="422"/>
        <v>496903.19999999995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496903.19999999995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1564674</v>
      </c>
      <c r="T1734" s="10"/>
      <c r="U1734" s="3">
        <f t="shared" si="421"/>
        <v>0</v>
      </c>
      <c r="V1734" s="3">
        <f t="shared" si="422"/>
        <v>938804.4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938804.4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3777831</v>
      </c>
      <c r="T1735" s="10"/>
      <c r="U1735" s="3">
        <f t="shared" si="421"/>
        <v>0</v>
      </c>
      <c r="V1735" s="3">
        <f t="shared" si="422"/>
        <v>2266698.6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2266698.6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3626043</v>
      </c>
      <c r="T1736" s="10"/>
      <c r="U1736" s="3">
        <f t="shared" si="421"/>
        <v>0</v>
      </c>
      <c r="V1736" s="3">
        <f t="shared" si="422"/>
        <v>2175625.7999999998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2175625.7999999998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39089339</v>
      </c>
      <c r="T1737" s="10"/>
      <c r="U1737" s="3">
        <f t="shared" si="421"/>
        <v>0</v>
      </c>
      <c r="V1737" s="3">
        <f t="shared" si="422"/>
        <v>23453603.399999999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23453603.399999999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5687741</v>
      </c>
      <c r="T1738" s="10"/>
      <c r="U1738" s="3">
        <f t="shared" si="421"/>
        <v>0</v>
      </c>
      <c r="V1738" s="3">
        <f t="shared" si="422"/>
        <v>3412644.6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3412644.6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3558672</v>
      </c>
      <c r="T1739" s="10"/>
      <c r="U1739" s="3">
        <f t="shared" si="421"/>
        <v>0</v>
      </c>
      <c r="V1739" s="3">
        <f t="shared" si="422"/>
        <v>2135203.1999999997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2135203.1999999997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50797700</v>
      </c>
      <c r="T1740" s="10"/>
      <c r="U1740" s="3">
        <f t="shared" si="421"/>
        <v>0</v>
      </c>
      <c r="V1740" s="3">
        <f t="shared" si="422"/>
        <v>30478620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30478620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15605</v>
      </c>
      <c r="T1741" s="10"/>
      <c r="U1741" s="3">
        <f t="shared" si="421"/>
        <v>0</v>
      </c>
      <c r="V1741" s="3">
        <f t="shared" si="422"/>
        <v>9363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9363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18368633</v>
      </c>
      <c r="T1742" s="10"/>
      <c r="U1742" s="3">
        <f t="shared" si="421"/>
        <v>0</v>
      </c>
      <c r="V1742" s="3">
        <f t="shared" si="422"/>
        <v>11021179.799999999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11021179.799999999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1452536</v>
      </c>
      <c r="T1743" s="10"/>
      <c r="U1743" s="3">
        <f t="shared" si="421"/>
        <v>0</v>
      </c>
      <c r="V1743" s="3">
        <f t="shared" si="422"/>
        <v>871521.6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871521.6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10705525</v>
      </c>
      <c r="T1744" s="10"/>
      <c r="U1744" s="3">
        <f t="shared" si="421"/>
        <v>0</v>
      </c>
      <c r="V1744" s="3">
        <f t="shared" si="422"/>
        <v>6423315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6423315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53220399</v>
      </c>
      <c r="T1745" s="10"/>
      <c r="U1745" s="3">
        <f t="shared" si="421"/>
        <v>0</v>
      </c>
      <c r="V1745" s="3">
        <f t="shared" si="422"/>
        <v>31932239.399999999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31932239.399999999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13686073</v>
      </c>
      <c r="T1746" s="10"/>
      <c r="U1746" s="3">
        <f t="shared" si="421"/>
        <v>0</v>
      </c>
      <c r="V1746" s="3">
        <f t="shared" si="422"/>
        <v>8211643.7999999998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8211643.7999999998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3774248</v>
      </c>
      <c r="T1747" s="10"/>
      <c r="U1747" s="3">
        <f t="shared" si="421"/>
        <v>0</v>
      </c>
      <c r="V1747" s="3">
        <f t="shared" si="422"/>
        <v>2264548.7999999998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2264548.7999999998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32565057</v>
      </c>
      <c r="T1748" s="10"/>
      <c r="U1748" s="3">
        <f t="shared" si="421"/>
        <v>0</v>
      </c>
      <c r="V1748" s="3">
        <f t="shared" si="422"/>
        <v>19539034.199999999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19539034.199999999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134304</v>
      </c>
      <c r="T1749" s="10"/>
      <c r="U1749" s="3">
        <f t="shared" si="421"/>
        <v>0</v>
      </c>
      <c r="V1749" s="3">
        <f t="shared" si="422"/>
        <v>80582.399999999994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80582.399999999994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74230</v>
      </c>
      <c r="T1750" s="10"/>
      <c r="U1750" s="3">
        <f t="shared" si="421"/>
        <v>0</v>
      </c>
      <c r="V1750" s="3">
        <f t="shared" si="422"/>
        <v>44538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44538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10688590</v>
      </c>
      <c r="T1751" s="10"/>
      <c r="U1751" s="3">
        <f t="shared" si="421"/>
        <v>0</v>
      </c>
      <c r="V1751" s="3">
        <f t="shared" si="422"/>
        <v>6413154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6413154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5186164</v>
      </c>
      <c r="T1752" s="10"/>
      <c r="U1752" s="3">
        <f t="shared" si="421"/>
        <v>0</v>
      </c>
      <c r="V1752" s="3">
        <f t="shared" si="422"/>
        <v>3111698.4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3111698.4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1984028</v>
      </c>
      <c r="T1753" s="10"/>
      <c r="U1753" s="3">
        <f t="shared" si="421"/>
        <v>0</v>
      </c>
      <c r="V1753" s="3">
        <f t="shared" si="422"/>
        <v>1190416.8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1190416.8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492678</v>
      </c>
      <c r="T1754" s="10"/>
      <c r="U1754" s="3">
        <f t="shared" si="421"/>
        <v>0</v>
      </c>
      <c r="V1754" s="3">
        <f t="shared" si="422"/>
        <v>295606.8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295606.8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2635079</v>
      </c>
      <c r="T1755" s="10"/>
      <c r="U1755" s="3">
        <f t="shared" si="421"/>
        <v>0</v>
      </c>
      <c r="V1755" s="3">
        <f t="shared" si="422"/>
        <v>1581047.4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1581047.4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625473</v>
      </c>
      <c r="T1756" s="10"/>
      <c r="U1756" s="3">
        <f t="shared" si="421"/>
        <v>0</v>
      </c>
      <c r="V1756" s="3">
        <f t="shared" si="422"/>
        <v>375283.8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375283.8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971011</v>
      </c>
      <c r="T1757" s="10"/>
      <c r="U1757" s="3">
        <f t="shared" si="421"/>
        <v>0</v>
      </c>
      <c r="V1757" s="3">
        <f t="shared" si="422"/>
        <v>582606.6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582606.6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6452306</v>
      </c>
      <c r="T1758" s="10"/>
      <c r="U1758" s="3">
        <f t="shared" si="421"/>
        <v>0</v>
      </c>
      <c r="V1758" s="3">
        <f t="shared" si="422"/>
        <v>3871383.5999999996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3871383.5999999996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11875090</v>
      </c>
      <c r="T1759" s="10"/>
      <c r="U1759" s="3">
        <f t="shared" si="421"/>
        <v>0</v>
      </c>
      <c r="V1759" s="3">
        <f t="shared" si="422"/>
        <v>7125054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7125054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2415534</v>
      </c>
      <c r="T1760" s="10"/>
      <c r="U1760" s="3">
        <f t="shared" si="421"/>
        <v>0</v>
      </c>
      <c r="V1760" s="3">
        <f t="shared" si="422"/>
        <v>1449320.4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1449320.4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4225458</v>
      </c>
      <c r="T1761" s="10"/>
      <c r="U1761" s="3">
        <f t="shared" si="421"/>
        <v>0</v>
      </c>
      <c r="V1761" s="3">
        <f t="shared" si="422"/>
        <v>2535274.7999999998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2535274.7999999998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3698155</v>
      </c>
      <c r="T1762" s="10"/>
      <c r="U1762" s="3">
        <f t="shared" si="421"/>
        <v>0</v>
      </c>
      <c r="V1762" s="3">
        <f t="shared" si="422"/>
        <v>2218893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2218893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307938</v>
      </c>
      <c r="T1763" s="10"/>
      <c r="U1763" s="3">
        <f t="shared" si="421"/>
        <v>0</v>
      </c>
      <c r="V1763" s="3">
        <f t="shared" si="422"/>
        <v>184762.8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184762.8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1276988</v>
      </c>
      <c r="T1764" s="10"/>
      <c r="U1764" s="3">
        <f t="shared" si="421"/>
        <v>0</v>
      </c>
      <c r="V1764" s="3">
        <f t="shared" si="422"/>
        <v>766192.79999999993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766192.79999999993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766747</v>
      </c>
      <c r="T1765" s="10"/>
      <c r="U1765" s="3">
        <f t="shared" si="421"/>
        <v>0</v>
      </c>
      <c r="V1765" s="3">
        <f t="shared" si="422"/>
        <v>460048.2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460048.2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75245367</v>
      </c>
      <c r="T1766" s="10"/>
      <c r="U1766" s="3">
        <f t="shared" si="421"/>
        <v>0</v>
      </c>
      <c r="V1766" s="3">
        <f t="shared" si="422"/>
        <v>45147220.199999996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45147220.199999996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10997691</v>
      </c>
      <c r="T1767" s="10"/>
      <c r="U1767" s="3">
        <f t="shared" si="421"/>
        <v>0</v>
      </c>
      <c r="V1767" s="3">
        <f t="shared" si="422"/>
        <v>6598614.5999999996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6598614.5999999996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26530423</v>
      </c>
      <c r="T1768" s="10"/>
      <c r="U1768" s="3">
        <f t="shared" si="421"/>
        <v>0</v>
      </c>
      <c r="V1768" s="3">
        <f t="shared" si="422"/>
        <v>15918253.799999999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15918253.799999999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13467550</v>
      </c>
      <c r="T1769" s="10"/>
      <c r="U1769" s="3">
        <f t="shared" si="421"/>
        <v>0</v>
      </c>
      <c r="V1769" s="3">
        <f t="shared" si="422"/>
        <v>8080530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8080530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616108</v>
      </c>
      <c r="T1770" s="10"/>
      <c r="U1770" s="3">
        <f t="shared" si="421"/>
        <v>0</v>
      </c>
      <c r="V1770" s="3">
        <f t="shared" si="422"/>
        <v>369664.8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369664.8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9783007</v>
      </c>
      <c r="T1771" s="10"/>
      <c r="U1771" s="3">
        <f t="shared" si="421"/>
        <v>0</v>
      </c>
      <c r="V1771" s="3">
        <f t="shared" si="422"/>
        <v>5869804.2000000002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5869804.2000000002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6617770</v>
      </c>
      <c r="T1772" s="10"/>
      <c r="U1772" s="3">
        <f t="shared" si="421"/>
        <v>0</v>
      </c>
      <c r="V1772" s="3">
        <f t="shared" si="422"/>
        <v>3970662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3970662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31003347</v>
      </c>
      <c r="T1773" s="10"/>
      <c r="U1773" s="3">
        <f t="shared" si="421"/>
        <v>0</v>
      </c>
      <c r="V1773" s="3">
        <f t="shared" si="422"/>
        <v>18602008.199999999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18602008.199999999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5011445</v>
      </c>
      <c r="T1774" s="10"/>
      <c r="U1774" s="3">
        <f t="shared" si="421"/>
        <v>0</v>
      </c>
      <c r="V1774" s="3">
        <f t="shared" si="422"/>
        <v>3006867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3006867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20401149</v>
      </c>
      <c r="T1775" s="10"/>
      <c r="U1775" s="3">
        <f t="shared" si="421"/>
        <v>0</v>
      </c>
      <c r="V1775" s="3">
        <f t="shared" si="422"/>
        <v>12240689.4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12240689.4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11582812</v>
      </c>
      <c r="T1776" s="10"/>
      <c r="U1776" s="3">
        <f t="shared" si="421"/>
        <v>0</v>
      </c>
      <c r="V1776" s="3">
        <f t="shared" si="422"/>
        <v>6949687.2000000002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6949687.2000000002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50709445</v>
      </c>
      <c r="T1777" s="10"/>
      <c r="U1777" s="3">
        <f t="shared" si="421"/>
        <v>0</v>
      </c>
      <c r="V1777" s="3">
        <f t="shared" si="422"/>
        <v>30425667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30425667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16040688</v>
      </c>
      <c r="T1778" s="10"/>
      <c r="U1778" s="3">
        <f t="shared" si="421"/>
        <v>0</v>
      </c>
      <c r="V1778" s="3">
        <f t="shared" si="422"/>
        <v>9624412.7999999989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9624412.7999999989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3516338</v>
      </c>
      <c r="T1779" s="10"/>
      <c r="U1779" s="3">
        <f t="shared" si="421"/>
        <v>0</v>
      </c>
      <c r="V1779" s="3">
        <f t="shared" si="422"/>
        <v>2109802.7999999998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2109802.7999999998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3695681</v>
      </c>
      <c r="T1780" s="10"/>
      <c r="U1780" s="3">
        <f t="shared" si="421"/>
        <v>0</v>
      </c>
      <c r="V1780" s="3">
        <f t="shared" si="422"/>
        <v>2217408.6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2217408.6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28507141</v>
      </c>
      <c r="T1781" s="10"/>
      <c r="U1781" s="3">
        <f t="shared" si="421"/>
        <v>0</v>
      </c>
      <c r="V1781" s="3">
        <f t="shared" si="422"/>
        <v>17104284.599999998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17104284.599999998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7034665</v>
      </c>
      <c r="T1782" s="10"/>
      <c r="U1782" s="3">
        <f t="shared" si="421"/>
        <v>0</v>
      </c>
      <c r="V1782" s="3">
        <f t="shared" si="422"/>
        <v>4220799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4220799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165562</v>
      </c>
      <c r="T1783" s="10"/>
      <c r="U1783" s="3">
        <f t="shared" si="421"/>
        <v>0</v>
      </c>
      <c r="V1783" s="3">
        <f t="shared" si="422"/>
        <v>99337.2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99337.2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1949748</v>
      </c>
      <c r="T1784" s="10"/>
      <c r="U1784" s="3">
        <f t="shared" si="421"/>
        <v>0</v>
      </c>
      <c r="V1784" s="3">
        <f t="shared" si="422"/>
        <v>1169848.8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1169848.8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961033</v>
      </c>
      <c r="T1785" s="10"/>
      <c r="U1785" s="3">
        <f t="shared" si="421"/>
        <v>0</v>
      </c>
      <c r="V1785" s="3">
        <f t="shared" si="422"/>
        <v>576619.79999999993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576619.79999999993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115833</v>
      </c>
      <c r="T1786" s="10"/>
      <c r="U1786" s="3">
        <f t="shared" si="421"/>
        <v>0</v>
      </c>
      <c r="V1786" s="3">
        <f t="shared" si="422"/>
        <v>69499.8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69499.8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4045218</v>
      </c>
      <c r="T1787" s="10"/>
      <c r="U1787" s="3">
        <f t="shared" si="421"/>
        <v>0</v>
      </c>
      <c r="V1787" s="3">
        <f t="shared" si="422"/>
        <v>2427130.7999999998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2427130.7999999998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1634554</v>
      </c>
      <c r="T1788" s="10"/>
      <c r="U1788" s="3">
        <f t="shared" si="421"/>
        <v>0</v>
      </c>
      <c r="V1788" s="3">
        <f t="shared" si="422"/>
        <v>980732.39999999991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980732.39999999991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11524804</v>
      </c>
      <c r="T1789" s="10"/>
      <c r="U1789" s="3">
        <f t="shared" si="421"/>
        <v>0</v>
      </c>
      <c r="V1789" s="3">
        <f t="shared" si="422"/>
        <v>6914882.3999999994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6914882.3999999994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1008483</v>
      </c>
      <c r="T1790" s="10"/>
      <c r="U1790" s="3">
        <f t="shared" ref="U1790:U1853" si="428">R1790*N1790</f>
        <v>0</v>
      </c>
      <c r="V1790" s="3">
        <f t="shared" ref="V1790:V1853" si="429">S1790*N1790</f>
        <v>605089.79999999993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605089.79999999993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778159</v>
      </c>
      <c r="T1791" s="10"/>
      <c r="U1791" s="3">
        <f t="shared" si="428"/>
        <v>0</v>
      </c>
      <c r="V1791" s="3">
        <f t="shared" si="429"/>
        <v>466895.39999999997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466895.39999999997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5868246</v>
      </c>
      <c r="T1792" s="10"/>
      <c r="U1792" s="3">
        <f t="shared" si="428"/>
        <v>0</v>
      </c>
      <c r="V1792" s="3">
        <f t="shared" si="429"/>
        <v>3520947.6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3520947.6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3000578</v>
      </c>
      <c r="T1793" s="10"/>
      <c r="U1793" s="3">
        <f t="shared" si="428"/>
        <v>0</v>
      </c>
      <c r="V1793" s="3">
        <f t="shared" si="429"/>
        <v>1800346.8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1800346.8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1681437</v>
      </c>
      <c r="T1794" s="10"/>
      <c r="U1794" s="3">
        <f t="shared" si="428"/>
        <v>0</v>
      </c>
      <c r="V1794" s="3">
        <f t="shared" si="429"/>
        <v>1681437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840718.5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840718.5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3816715</v>
      </c>
      <c r="T1795" s="10"/>
      <c r="U1795" s="3">
        <f t="shared" si="428"/>
        <v>0</v>
      </c>
      <c r="V1795" s="3">
        <f t="shared" si="429"/>
        <v>3053372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3053372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6730825</v>
      </c>
      <c r="T1796" s="10"/>
      <c r="U1796" s="3">
        <f t="shared" si="428"/>
        <v>0</v>
      </c>
      <c r="V1796" s="3">
        <f t="shared" si="429"/>
        <v>6730825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6730825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680629</v>
      </c>
      <c r="T1797" s="10"/>
      <c r="U1797" s="3">
        <f t="shared" si="428"/>
        <v>0</v>
      </c>
      <c r="V1797" s="3">
        <f t="shared" si="429"/>
        <v>680629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680629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12669196</v>
      </c>
      <c r="T1798" s="10"/>
      <c r="U1798" s="3">
        <f t="shared" si="428"/>
        <v>0</v>
      </c>
      <c r="V1798" s="3">
        <f t="shared" si="429"/>
        <v>12669196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12669196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636650</v>
      </c>
      <c r="T1799" s="10"/>
      <c r="U1799" s="3">
        <f t="shared" si="428"/>
        <v>0</v>
      </c>
      <c r="V1799" s="3">
        <f t="shared" si="429"/>
        <v>636650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636650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0</v>
      </c>
      <c r="T1800" s="10"/>
      <c r="U1800" s="3">
        <f t="shared" si="428"/>
        <v>0</v>
      </c>
      <c r="V1800" s="3">
        <f t="shared" si="429"/>
        <v>0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0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1037930</v>
      </c>
      <c r="T1801" s="10"/>
      <c r="U1801" s="3">
        <f t="shared" si="428"/>
        <v>0</v>
      </c>
      <c r="V1801" s="3">
        <f t="shared" si="429"/>
        <v>622758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622758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2332336</v>
      </c>
      <c r="T1802" s="10"/>
      <c r="U1802" s="3">
        <f t="shared" si="428"/>
        <v>0</v>
      </c>
      <c r="V1802" s="3">
        <f t="shared" si="429"/>
        <v>1399401.5999999999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1399401.5999999999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6425446</v>
      </c>
      <c r="T1803" s="10"/>
      <c r="U1803" s="3">
        <f t="shared" si="428"/>
        <v>0</v>
      </c>
      <c r="V1803" s="3">
        <f t="shared" si="429"/>
        <v>963816.89999999991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963816.89999999991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674984</v>
      </c>
      <c r="T1804" s="10"/>
      <c r="U1804" s="3">
        <f t="shared" si="428"/>
        <v>0</v>
      </c>
      <c r="V1804" s="3">
        <f t="shared" si="429"/>
        <v>101247.59999999999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101247.59999999999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2606260</v>
      </c>
      <c r="T1805" s="10"/>
      <c r="U1805" s="3">
        <f t="shared" si="428"/>
        <v>0</v>
      </c>
      <c r="V1805" s="3">
        <f t="shared" si="429"/>
        <v>390939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390939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395703</v>
      </c>
      <c r="T1806" s="10"/>
      <c r="U1806" s="3">
        <f t="shared" si="428"/>
        <v>0</v>
      </c>
      <c r="V1806" s="3">
        <f t="shared" si="429"/>
        <v>59355.45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59355.45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4822</v>
      </c>
      <c r="T1807" s="10"/>
      <c r="U1807" s="3">
        <f t="shared" si="428"/>
        <v>0</v>
      </c>
      <c r="V1807" s="3">
        <f t="shared" si="429"/>
        <v>723.3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723.3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381185</v>
      </c>
      <c r="T1808" s="10"/>
      <c r="U1808" s="3">
        <f t="shared" si="428"/>
        <v>0</v>
      </c>
      <c r="V1808" s="3">
        <f t="shared" si="429"/>
        <v>57177.75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57177.75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295152</v>
      </c>
      <c r="T1809" s="10"/>
      <c r="U1809" s="3">
        <f t="shared" si="428"/>
        <v>0</v>
      </c>
      <c r="V1809" s="3">
        <f t="shared" si="429"/>
        <v>44272.799999999996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44272.799999999996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1431</v>
      </c>
      <c r="T1810" s="10"/>
      <c r="U1810" s="3">
        <f t="shared" si="428"/>
        <v>0</v>
      </c>
      <c r="V1810" s="3">
        <f t="shared" si="429"/>
        <v>214.65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214.65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141184</v>
      </c>
      <c r="T1811" s="10"/>
      <c r="U1811" s="3">
        <f t="shared" si="428"/>
        <v>0</v>
      </c>
      <c r="V1811" s="3">
        <f t="shared" si="429"/>
        <v>21177.599999999999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21177.599999999999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412858</v>
      </c>
      <c r="T1812" s="10"/>
      <c r="U1812" s="3">
        <f t="shared" si="428"/>
        <v>0</v>
      </c>
      <c r="V1812" s="3">
        <f t="shared" si="429"/>
        <v>61928.7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61928.7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148715</v>
      </c>
      <c r="T1813" s="10"/>
      <c r="U1813" s="3">
        <f t="shared" si="428"/>
        <v>0</v>
      </c>
      <c r="V1813" s="3">
        <f t="shared" si="429"/>
        <v>22307.25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22307.25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754722</v>
      </c>
      <c r="T1814" s="10"/>
      <c r="U1814" s="3">
        <f t="shared" si="428"/>
        <v>0</v>
      </c>
      <c r="V1814" s="3">
        <f t="shared" si="429"/>
        <v>113208.3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113208.3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88931</v>
      </c>
      <c r="T1815" s="10"/>
      <c r="U1815" s="3">
        <f t="shared" si="428"/>
        <v>0</v>
      </c>
      <c r="V1815" s="3">
        <f t="shared" si="429"/>
        <v>13339.65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13339.65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95010</v>
      </c>
      <c r="T1816" s="10"/>
      <c r="U1816" s="3">
        <f t="shared" si="428"/>
        <v>0</v>
      </c>
      <c r="V1816" s="3">
        <f t="shared" si="429"/>
        <v>14251.5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14251.5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1331941</v>
      </c>
      <c r="T1817" s="10"/>
      <c r="U1817" s="3">
        <f t="shared" si="428"/>
        <v>0</v>
      </c>
      <c r="V1817" s="3">
        <f t="shared" si="429"/>
        <v>199791.15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199791.15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1604519</v>
      </c>
      <c r="T1818" s="10"/>
      <c r="U1818" s="3">
        <f t="shared" si="428"/>
        <v>0</v>
      </c>
      <c r="V1818" s="3">
        <f t="shared" si="429"/>
        <v>240677.84999999998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240677.84999999998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1063355</v>
      </c>
      <c r="T1819" s="10"/>
      <c r="U1819" s="3">
        <f t="shared" si="428"/>
        <v>0</v>
      </c>
      <c r="V1819" s="3">
        <f t="shared" si="429"/>
        <v>159503.25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159503.25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2697795</v>
      </c>
      <c r="T1820" s="10"/>
      <c r="U1820" s="3">
        <f t="shared" si="428"/>
        <v>0</v>
      </c>
      <c r="V1820" s="3">
        <f t="shared" si="429"/>
        <v>1618677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1618677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3060248</v>
      </c>
      <c r="T1821" s="10"/>
      <c r="U1821" s="3">
        <f t="shared" si="428"/>
        <v>0</v>
      </c>
      <c r="V1821" s="3">
        <f t="shared" si="429"/>
        <v>1836148.8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1836148.8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2548752</v>
      </c>
      <c r="T1822" s="10"/>
      <c r="U1822" s="3">
        <f t="shared" si="428"/>
        <v>0</v>
      </c>
      <c r="V1822" s="3">
        <f t="shared" si="429"/>
        <v>1529251.2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1529251.2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8222069</v>
      </c>
      <c r="T1823" s="10"/>
      <c r="U1823" s="3">
        <f t="shared" si="428"/>
        <v>0</v>
      </c>
      <c r="V1823" s="3">
        <f t="shared" si="429"/>
        <v>4933241.3999999994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4933241.3999999994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153393</v>
      </c>
      <c r="T1824" s="10"/>
      <c r="U1824" s="3">
        <f t="shared" si="428"/>
        <v>0</v>
      </c>
      <c r="V1824" s="3">
        <f t="shared" si="429"/>
        <v>92035.8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92035.8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937418</v>
      </c>
      <c r="T1825" s="10"/>
      <c r="U1825" s="3">
        <f t="shared" si="428"/>
        <v>0</v>
      </c>
      <c r="V1825" s="3">
        <f t="shared" si="429"/>
        <v>562450.79999999993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562450.79999999993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3195579</v>
      </c>
      <c r="T1826" s="10"/>
      <c r="U1826" s="3">
        <f t="shared" si="428"/>
        <v>0</v>
      </c>
      <c r="V1826" s="3">
        <f t="shared" si="429"/>
        <v>1917347.4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1917347.4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2116383</v>
      </c>
      <c r="T1827" s="10"/>
      <c r="U1827" s="3">
        <f t="shared" si="428"/>
        <v>0</v>
      </c>
      <c r="V1827" s="3">
        <f t="shared" si="429"/>
        <v>1269829.8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1269829.8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1057601</v>
      </c>
      <c r="T1828" s="10"/>
      <c r="U1828" s="3">
        <f t="shared" si="428"/>
        <v>0</v>
      </c>
      <c r="V1828" s="3">
        <f t="shared" si="429"/>
        <v>634560.6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634560.6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4149064</v>
      </c>
      <c r="T1829" s="10"/>
      <c r="U1829" s="3">
        <f t="shared" si="428"/>
        <v>0</v>
      </c>
      <c r="V1829" s="3">
        <f t="shared" si="429"/>
        <v>2489438.4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2489438.4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3921223</v>
      </c>
      <c r="T1830" s="10"/>
      <c r="U1830" s="3">
        <f t="shared" si="428"/>
        <v>0</v>
      </c>
      <c r="V1830" s="3">
        <f t="shared" si="429"/>
        <v>2352733.7999999998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2352733.7999999998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12157</v>
      </c>
      <c r="T1831" s="10"/>
      <c r="U1831" s="3">
        <f t="shared" si="428"/>
        <v>0</v>
      </c>
      <c r="V1831" s="3">
        <f t="shared" si="429"/>
        <v>7294.2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7294.2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1158393</v>
      </c>
      <c r="T1832" s="10"/>
      <c r="U1832" s="3">
        <f t="shared" si="428"/>
        <v>0</v>
      </c>
      <c r="V1832" s="3">
        <f t="shared" si="429"/>
        <v>695035.79999999993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695035.79999999993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1971524</v>
      </c>
      <c r="T1833" s="10"/>
      <c r="U1833" s="3">
        <f t="shared" si="428"/>
        <v>0</v>
      </c>
      <c r="V1833" s="3">
        <f t="shared" si="429"/>
        <v>1182914.3999999999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1182914.3999999999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798056</v>
      </c>
      <c r="T1834" s="10"/>
      <c r="U1834" s="3">
        <f t="shared" si="428"/>
        <v>0</v>
      </c>
      <c r="V1834" s="3">
        <f t="shared" si="429"/>
        <v>478833.6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478833.6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2181191</v>
      </c>
      <c r="T1835" s="10"/>
      <c r="U1835" s="3">
        <f t="shared" si="428"/>
        <v>0</v>
      </c>
      <c r="V1835" s="3">
        <f t="shared" si="429"/>
        <v>1308714.5999999999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1308714.5999999999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647</v>
      </c>
      <c r="T1836" s="10"/>
      <c r="U1836" s="3">
        <f t="shared" si="428"/>
        <v>0</v>
      </c>
      <c r="V1836" s="3">
        <f t="shared" si="429"/>
        <v>388.2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388.2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7475145</v>
      </c>
      <c r="T1837" s="10"/>
      <c r="U1837" s="3">
        <f t="shared" si="428"/>
        <v>0</v>
      </c>
      <c r="V1837" s="3">
        <f t="shared" si="429"/>
        <v>4485087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4485087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395283</v>
      </c>
      <c r="T1838" s="10"/>
      <c r="U1838" s="3">
        <f t="shared" si="428"/>
        <v>0</v>
      </c>
      <c r="V1838" s="3">
        <f t="shared" si="429"/>
        <v>237169.8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237169.8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4147493</v>
      </c>
      <c r="T1839" s="10"/>
      <c r="U1839" s="3">
        <f t="shared" si="428"/>
        <v>0</v>
      </c>
      <c r="V1839" s="3">
        <f t="shared" si="429"/>
        <v>2488495.7999999998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2488495.7999999998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12852368</v>
      </c>
      <c r="T1840" s="10"/>
      <c r="U1840" s="3">
        <f t="shared" si="428"/>
        <v>0</v>
      </c>
      <c r="V1840" s="3">
        <f t="shared" si="429"/>
        <v>7711420.7999999998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7711420.7999999998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2647668</v>
      </c>
      <c r="T1841" s="10"/>
      <c r="U1841" s="3">
        <f t="shared" si="428"/>
        <v>0</v>
      </c>
      <c r="V1841" s="3">
        <f t="shared" si="429"/>
        <v>1588600.8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1588600.8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9291200</v>
      </c>
      <c r="T1842" s="10"/>
      <c r="U1842" s="3">
        <f t="shared" si="428"/>
        <v>0</v>
      </c>
      <c r="V1842" s="3">
        <f t="shared" si="429"/>
        <v>5574720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5574720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270776</v>
      </c>
      <c r="T1843" s="10"/>
      <c r="U1843" s="3">
        <f t="shared" si="428"/>
        <v>0</v>
      </c>
      <c r="V1843" s="3">
        <f t="shared" si="429"/>
        <v>162465.60000000001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162465.60000000001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183604</v>
      </c>
      <c r="T1844" s="10"/>
      <c r="U1844" s="3">
        <f t="shared" si="428"/>
        <v>0</v>
      </c>
      <c r="V1844" s="3">
        <f t="shared" si="429"/>
        <v>110162.4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110162.4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11037919</v>
      </c>
      <c r="T1845" s="10"/>
      <c r="U1845" s="3">
        <f t="shared" si="428"/>
        <v>0</v>
      </c>
      <c r="V1845" s="3">
        <f t="shared" si="429"/>
        <v>6622751.3999999994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6622751.3999999994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2643894</v>
      </c>
      <c r="T1846" s="10"/>
      <c r="U1846" s="3">
        <f t="shared" si="428"/>
        <v>0</v>
      </c>
      <c r="V1846" s="3">
        <f t="shared" si="429"/>
        <v>1586336.4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1586336.4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1403561</v>
      </c>
      <c r="T1847" s="10"/>
      <c r="U1847" s="3">
        <f t="shared" si="428"/>
        <v>0</v>
      </c>
      <c r="V1847" s="3">
        <f t="shared" si="429"/>
        <v>842136.6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842136.6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2628627</v>
      </c>
      <c r="T1848" s="10"/>
      <c r="U1848" s="3">
        <f t="shared" si="428"/>
        <v>0</v>
      </c>
      <c r="V1848" s="3">
        <f t="shared" si="429"/>
        <v>1577176.2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1577176.2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7953212</v>
      </c>
      <c r="T1849" s="10"/>
      <c r="U1849" s="3">
        <f t="shared" si="428"/>
        <v>0</v>
      </c>
      <c r="V1849" s="3">
        <f t="shared" si="429"/>
        <v>4771927.2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4771927.2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1343123</v>
      </c>
      <c r="T1850" s="10"/>
      <c r="U1850" s="3">
        <f t="shared" si="428"/>
        <v>0</v>
      </c>
      <c r="V1850" s="3">
        <f t="shared" si="429"/>
        <v>805873.79999999993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805873.79999999993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27752830</v>
      </c>
      <c r="T1851" s="10"/>
      <c r="U1851" s="3">
        <f t="shared" si="428"/>
        <v>0</v>
      </c>
      <c r="V1851" s="3">
        <f t="shared" si="429"/>
        <v>16651698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16651698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6754460</v>
      </c>
      <c r="T1852" s="10"/>
      <c r="U1852" s="3">
        <f t="shared" si="428"/>
        <v>0</v>
      </c>
      <c r="V1852" s="3">
        <f t="shared" si="429"/>
        <v>4052676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4052676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16220464</v>
      </c>
      <c r="T1853" s="10"/>
      <c r="U1853" s="3">
        <f t="shared" si="428"/>
        <v>0</v>
      </c>
      <c r="V1853" s="3">
        <f t="shared" si="429"/>
        <v>9732278.4000000004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9732278.4000000004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8399051</v>
      </c>
      <c r="T1854" s="10"/>
      <c r="U1854" s="3">
        <f t="shared" ref="U1854:U1880" si="441">R1854*N1854</f>
        <v>0</v>
      </c>
      <c r="V1854" s="3">
        <f t="shared" ref="V1854:V1880" si="442">S1854*N1854</f>
        <v>5039430.5999999996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5039430.5999999996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4031616</v>
      </c>
      <c r="T1855" s="10"/>
      <c r="U1855" s="3">
        <f t="shared" si="441"/>
        <v>0</v>
      </c>
      <c r="V1855" s="3">
        <f t="shared" si="442"/>
        <v>2418969.6000000001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2418969.6000000001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3692598</v>
      </c>
      <c r="T1856" s="10"/>
      <c r="U1856" s="3">
        <f t="shared" si="441"/>
        <v>0</v>
      </c>
      <c r="V1856" s="3">
        <f t="shared" si="442"/>
        <v>2215558.7999999998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2215558.7999999998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4970239</v>
      </c>
      <c r="T1857" s="10"/>
      <c r="U1857" s="3">
        <f t="shared" si="441"/>
        <v>0</v>
      </c>
      <c r="V1857" s="3">
        <f t="shared" si="442"/>
        <v>2982143.4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2982143.4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2336375</v>
      </c>
      <c r="T1858" s="10"/>
      <c r="U1858" s="3">
        <f t="shared" si="441"/>
        <v>0</v>
      </c>
      <c r="V1858" s="3">
        <f t="shared" si="442"/>
        <v>1401825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1401825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11196188</v>
      </c>
      <c r="T1859" s="10"/>
      <c r="U1859" s="3">
        <f t="shared" si="441"/>
        <v>0</v>
      </c>
      <c r="V1859" s="3">
        <f t="shared" si="442"/>
        <v>6717712.7999999998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6717712.7999999998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22274582</v>
      </c>
      <c r="T1860" s="10"/>
      <c r="U1860" s="3">
        <f t="shared" si="441"/>
        <v>0</v>
      </c>
      <c r="V1860" s="3">
        <f t="shared" si="442"/>
        <v>13364749.199999999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13364749.199999999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8339242</v>
      </c>
      <c r="T1861" s="10"/>
      <c r="U1861" s="3">
        <f t="shared" si="441"/>
        <v>0</v>
      </c>
      <c r="V1861" s="3">
        <f t="shared" si="442"/>
        <v>5003545.2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5003545.2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394792</v>
      </c>
      <c r="T1862" s="10"/>
      <c r="U1862" s="3">
        <f t="shared" si="441"/>
        <v>0</v>
      </c>
      <c r="V1862" s="3">
        <f t="shared" si="442"/>
        <v>236875.19999999998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236875.19999999998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1195554</v>
      </c>
      <c r="T1863" s="10"/>
      <c r="U1863" s="3">
        <f t="shared" si="441"/>
        <v>0</v>
      </c>
      <c r="V1863" s="3">
        <f t="shared" si="442"/>
        <v>717332.4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717332.4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10283356</v>
      </c>
      <c r="T1864" s="10"/>
      <c r="U1864" s="3">
        <f t="shared" si="441"/>
        <v>0</v>
      </c>
      <c r="V1864" s="3">
        <f t="shared" si="442"/>
        <v>6170013.5999999996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6170013.5999999996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3983367</v>
      </c>
      <c r="T1865" s="10"/>
      <c r="U1865" s="3">
        <f t="shared" si="441"/>
        <v>0</v>
      </c>
      <c r="V1865" s="3">
        <f t="shared" si="442"/>
        <v>2390020.1999999997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2390020.1999999997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2930512</v>
      </c>
      <c r="T1866" s="10"/>
      <c r="U1866" s="3">
        <f t="shared" si="441"/>
        <v>0</v>
      </c>
      <c r="V1866" s="3">
        <f t="shared" si="442"/>
        <v>1758307.2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1758307.2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12975906</v>
      </c>
      <c r="T1867" s="10"/>
      <c r="U1867" s="3">
        <f t="shared" si="441"/>
        <v>0</v>
      </c>
      <c r="V1867" s="3">
        <f t="shared" si="442"/>
        <v>7785543.5999999996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7785543.5999999996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2950267</v>
      </c>
      <c r="T1868" s="10"/>
      <c r="U1868" s="3">
        <f t="shared" si="441"/>
        <v>0</v>
      </c>
      <c r="V1868" s="3">
        <f t="shared" si="442"/>
        <v>1770160.2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1770160.2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1184386</v>
      </c>
      <c r="T1869" s="10"/>
      <c r="U1869" s="3">
        <f t="shared" si="441"/>
        <v>0</v>
      </c>
      <c r="V1869" s="3">
        <f t="shared" si="442"/>
        <v>710631.6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710631.6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4166567</v>
      </c>
      <c r="T1870" s="10"/>
      <c r="U1870" s="3">
        <f t="shared" si="441"/>
        <v>0</v>
      </c>
      <c r="V1870" s="3">
        <f t="shared" si="442"/>
        <v>2499940.1999999997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2499940.1999999997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472917</v>
      </c>
      <c r="T1871" s="10"/>
      <c r="U1871" s="3">
        <f t="shared" si="441"/>
        <v>0</v>
      </c>
      <c r="V1871" s="3">
        <f t="shared" si="442"/>
        <v>283750.2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283750.2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339953</v>
      </c>
      <c r="T1872" s="10"/>
      <c r="U1872" s="3">
        <f t="shared" si="441"/>
        <v>0</v>
      </c>
      <c r="V1872" s="3">
        <f t="shared" si="442"/>
        <v>203971.8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203971.8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1690748</v>
      </c>
      <c r="T1873" s="10"/>
      <c r="U1873" s="3">
        <f t="shared" si="441"/>
        <v>0</v>
      </c>
      <c r="V1873" s="3">
        <f t="shared" si="442"/>
        <v>1014448.7999999999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1014448.7999999999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6477586</v>
      </c>
      <c r="T1874" s="10"/>
      <c r="U1874" s="3">
        <f t="shared" si="441"/>
        <v>0</v>
      </c>
      <c r="V1874" s="3">
        <f t="shared" si="442"/>
        <v>3886551.5999999996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3886551.5999999996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776</v>
      </c>
      <c r="T1875" s="10"/>
      <c r="U1875" s="3">
        <f t="shared" si="441"/>
        <v>0</v>
      </c>
      <c r="V1875" s="3">
        <f t="shared" si="442"/>
        <v>776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776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1685726</v>
      </c>
      <c r="T1876" s="10"/>
      <c r="U1876" s="3">
        <f t="shared" si="441"/>
        <v>0</v>
      </c>
      <c r="V1876" s="3">
        <f t="shared" si="442"/>
        <v>1685726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1685726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9206036</v>
      </c>
      <c r="T1877" s="10"/>
      <c r="U1877" s="3">
        <f t="shared" si="441"/>
        <v>0</v>
      </c>
      <c r="V1877" s="3">
        <f t="shared" si="442"/>
        <v>9206036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9206036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1950773</v>
      </c>
      <c r="T1878" s="10"/>
      <c r="U1878" s="3">
        <f t="shared" si="441"/>
        <v>0</v>
      </c>
      <c r="V1878" s="3">
        <f t="shared" si="442"/>
        <v>1950773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1950773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1927741</v>
      </c>
      <c r="T1879" s="10"/>
      <c r="U1879" s="3">
        <f t="shared" si="441"/>
        <v>0</v>
      </c>
      <c r="V1879" s="3">
        <f t="shared" si="442"/>
        <v>1349418.7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1349418.7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982700</v>
      </c>
      <c r="T1880" s="10"/>
      <c r="U1880" s="3">
        <f t="shared" si="441"/>
        <v>0</v>
      </c>
      <c r="V1880" s="3">
        <f t="shared" si="442"/>
        <v>687890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687890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110069217.35000002</v>
      </c>
      <c r="AH1881" s="44">
        <f t="shared" si="452"/>
        <v>0</v>
      </c>
      <c r="AI1881" s="42">
        <f t="shared" si="452"/>
        <v>7094659.7000000002</v>
      </c>
      <c r="AJ1881" s="43">
        <f t="shared" si="452"/>
        <v>0</v>
      </c>
      <c r="AK1881" s="41">
        <f t="shared" si="452"/>
        <v>19807924.483333327</v>
      </c>
      <c r="AL1881" s="44">
        <f t="shared" si="452"/>
        <v>0</v>
      </c>
      <c r="AM1881" s="42">
        <f t="shared" si="452"/>
        <v>93187149.749999985</v>
      </c>
      <c r="AN1881" s="43">
        <f t="shared" si="452"/>
        <v>0</v>
      </c>
      <c r="AO1881" s="41">
        <f t="shared" si="452"/>
        <v>230933887.79999998</v>
      </c>
      <c r="AP1881" s="44">
        <f t="shared" si="452"/>
        <v>0</v>
      </c>
      <c r="AQ1881" s="42">
        <f t="shared" si="452"/>
        <v>3824574.1333333328</v>
      </c>
      <c r="AR1881" s="43">
        <f t="shared" si="452"/>
        <v>0</v>
      </c>
      <c r="AS1881" s="41">
        <f t="shared" si="452"/>
        <v>21888720.333333332</v>
      </c>
      <c r="AT1881" s="44">
        <f t="shared" si="452"/>
        <v>0</v>
      </c>
      <c r="AU1881" s="42">
        <f t="shared" si="452"/>
        <v>127908057.33333333</v>
      </c>
      <c r="AV1881" s="43">
        <f t="shared" si="452"/>
        <v>0</v>
      </c>
      <c r="AW1881" s="41">
        <f t="shared" si="452"/>
        <v>110974884.53333333</v>
      </c>
      <c r="AX1881" s="44">
        <f t="shared" si="452"/>
        <v>0</v>
      </c>
      <c r="AY1881" s="42">
        <f t="shared" si="452"/>
        <v>8809723.0500000007</v>
      </c>
      <c r="AZ1881" s="43">
        <f t="shared" si="452"/>
        <v>0</v>
      </c>
      <c r="BA1881" s="41">
        <f t="shared" si="452"/>
        <v>61900871.299999982</v>
      </c>
      <c r="BB1881" s="44">
        <f t="shared" si="452"/>
        <v>0</v>
      </c>
      <c r="BC1881" s="42">
        <f t="shared" si="452"/>
        <v>216894106.80000001</v>
      </c>
      <c r="BD1881" s="43">
        <f t="shared" si="452"/>
        <v>0</v>
      </c>
      <c r="BE1881" s="41">
        <f t="shared" si="452"/>
        <v>82755542.050000027</v>
      </c>
      <c r="BF1881" s="44">
        <f t="shared" si="452"/>
        <v>0</v>
      </c>
      <c r="BG1881" s="42">
        <f t="shared" si="452"/>
        <v>13334185.6</v>
      </c>
      <c r="BH1881" s="43">
        <f t="shared" si="452"/>
        <v>0</v>
      </c>
      <c r="BI1881" s="41">
        <f t="shared" si="452"/>
        <v>55304478.100000001</v>
      </c>
      <c r="BJ1881" s="44">
        <f t="shared" si="452"/>
        <v>0</v>
      </c>
      <c r="BK1881" s="42">
        <f t="shared" si="452"/>
        <v>88663124.200000003</v>
      </c>
      <c r="BL1881" s="43">
        <f t="shared" ref="BL1881:CE1881" si="453">SUM(BL10:BL1880)</f>
        <v>0</v>
      </c>
      <c r="BM1881" s="41">
        <f t="shared" si="453"/>
        <v>178252106.89999998</v>
      </c>
      <c r="BN1881" s="44">
        <f t="shared" si="453"/>
        <v>0</v>
      </c>
      <c r="BO1881" s="42">
        <f t="shared" si="453"/>
        <v>131531487.20000002</v>
      </c>
      <c r="BP1881" s="43">
        <f t="shared" si="453"/>
        <v>0</v>
      </c>
      <c r="BQ1881" s="41">
        <f t="shared" si="453"/>
        <v>1059448067.9500005</v>
      </c>
      <c r="BR1881" s="44">
        <f t="shared" si="453"/>
        <v>0</v>
      </c>
      <c r="BS1881" s="42">
        <f t="shared" si="453"/>
        <v>308334748.64999998</v>
      </c>
      <c r="BT1881" s="43">
        <f t="shared" si="453"/>
        <v>0</v>
      </c>
      <c r="BU1881" s="41">
        <f t="shared" si="453"/>
        <v>67255443.799999997</v>
      </c>
      <c r="BV1881" s="44">
        <f t="shared" si="453"/>
        <v>0</v>
      </c>
      <c r="BW1881" s="42">
        <f t="shared" si="453"/>
        <v>17682663.5</v>
      </c>
      <c r="BX1881" s="43">
        <f t="shared" si="453"/>
        <v>0</v>
      </c>
      <c r="BY1881" s="41">
        <f t="shared" si="453"/>
        <v>262420099.40000004</v>
      </c>
      <c r="BZ1881" s="44">
        <f t="shared" si="453"/>
        <v>0</v>
      </c>
      <c r="CA1881" s="42">
        <f t="shared" si="453"/>
        <v>1113406254.2999995</v>
      </c>
      <c r="CB1881" s="43">
        <f t="shared" si="453"/>
        <v>0</v>
      </c>
      <c r="CC1881" s="41">
        <f t="shared" si="453"/>
        <v>479991291.6833331</v>
      </c>
      <c r="CD1881" s="44">
        <f t="shared" si="453"/>
        <v>0</v>
      </c>
      <c r="CE1881" s="42">
        <f t="shared" si="453"/>
        <v>1739933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4873413202.8999996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workbookViewId="0">
      <selection activeCell="C8" sqref="C8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20097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20095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2014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76280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257069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/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/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>
        <v>2114033</v>
      </c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1876871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10100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1590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/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/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412403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/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82559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33946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/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2475761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246592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508895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/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>
        <v>57064</v>
      </c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10276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1927999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3848143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/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156507379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10626768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>
        <v>3908</v>
      </c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6351282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1111181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>
        <v>149853</v>
      </c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4658921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8427462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2341850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574702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>
        <v>4113909</v>
      </c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>
        <v>293284</v>
      </c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>
        <v>69020</v>
      </c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>
        <v>92765</v>
      </c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2957331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/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2395451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/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3044493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3282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828171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205587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/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8450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/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3220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36407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111408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52813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1047990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117192987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1925602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17935334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7094453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36008935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176895982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484877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618233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51962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2444106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1461667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1819596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113503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43585804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11136014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64367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45773127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22528380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677025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8084498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43409089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40390286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45544041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21952406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3223168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2272570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1559492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20613649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652629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283214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3903300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2957719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7430181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22112265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9986094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2185136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8857827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3647806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51367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>
        <v>116344</v>
      </c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3141620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1184942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2905830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288198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>
        <v>523020</v>
      </c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1047994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95639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4779939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835745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134081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3433203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>
        <v>1313</v>
      </c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>
        <v>96023</v>
      </c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722469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>
        <v>12483</v>
      </c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1038605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>
        <v>10931</v>
      </c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/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>
        <v>5847</v>
      </c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860039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174738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1020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7914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21557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>
        <v>52067</v>
      </c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2699427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122202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185091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136095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159983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1292785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1891130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24958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1738210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8375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/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14444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1784165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1397912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3671776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417466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2672993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3795862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2828471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111487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7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9514979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3408481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207398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2861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500513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5879945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1949847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578516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34728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5820914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4180851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2299371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5481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687612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634959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6136708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971994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974649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31839993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>
        <v>122247</v>
      </c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10978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/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12525926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2675186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2673037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542102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/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73203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8144925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>
        <v>94703</v>
      </c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2106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/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3691514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845982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347556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21248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/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357392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49525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232158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244486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1401287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1220930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>
        <v>110928</v>
      </c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655126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138954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288412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456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509562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379507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>
        <v>938</v>
      </c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>
        <v>5</v>
      </c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375487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222846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>
        <v>1</v>
      </c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1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289131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/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13116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>
        <v>205</v>
      </c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511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>
        <v>13032</v>
      </c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/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/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/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/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18889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>
        <v>26588</v>
      </c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>
        <v>14186</v>
      </c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/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/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9309094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97927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>
        <v>14</v>
      </c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>
        <v>829311</v>
      </c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>
        <v>676</v>
      </c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34252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1706343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38800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>
        <v>14082</v>
      </c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381610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2371385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1444030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456400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1396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742121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751073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7373038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760494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412527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1837056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5447964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81675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1221419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4727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5551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279939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3179526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104609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149171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14576644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898890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6934245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/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386420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>
        <v>84</v>
      </c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26283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>
        <v>293397</v>
      </c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/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>
        <v>9467</v>
      </c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224855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18647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>
        <v>1</v>
      </c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13628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>
        <v>11530</v>
      </c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>
        <v>489</v>
      </c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1081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1037898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1261598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562953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/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7357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>
        <v>8</v>
      </c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1497245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82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>
        <v>29325</v>
      </c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597122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>
        <v>246818</v>
      </c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6477845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>
        <v>778</v>
      </c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>
        <v>48888</v>
      </c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115402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4734163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54438724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8377919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>
        <v>73</v>
      </c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>
        <v>284546</v>
      </c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>
        <v>2178</v>
      </c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860790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1176230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1991962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42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484634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1094543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624826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368881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1650264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113503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396705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1259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13372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/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116422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>
        <v>33</v>
      </c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>
        <v>821</v>
      </c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>
        <v>637</v>
      </c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15050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11160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322327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>
        <v>138286</v>
      </c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154699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14036421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1251715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>
        <v>4284</v>
      </c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3687194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13823745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1781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688540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1094487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12905890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873565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>
        <v>2</v>
      </c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88351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1639616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>
        <v>213686</v>
      </c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9723128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10490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>
        <v>51238</v>
      </c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845666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1760532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645295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25585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2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6454610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>
        <v>7815</v>
      </c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5350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>
        <v>38</v>
      </c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102408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5212768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494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11347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980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19106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269106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19526272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3707867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1037546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41519300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3703678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5341580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>
        <v>10551</v>
      </c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57333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15086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40168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1493790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1617667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>
        <v>45906</v>
      </c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30868620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562681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533157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3494649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772136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>
        <v>22645</v>
      </c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>
        <v>35573</v>
      </c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>
        <v>169</v>
      </c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489728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418102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79996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>
        <v>350476</v>
      </c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7541195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1789144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744960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1338198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1949686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717340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485170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79754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9786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174510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1593915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9494931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119060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70770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5698998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>
        <v>462</v>
      </c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10162353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4411713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711326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218750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363393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17386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76779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>
        <v>11615</v>
      </c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>
        <v>14004</v>
      </c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>
        <v>5382</v>
      </c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>
        <v>6</v>
      </c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2303871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238029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50739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17502767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666273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20306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11028686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3015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811373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14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121966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23239366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95050804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>
        <v>14938</v>
      </c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16359364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73999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15627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19065345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16619608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12945079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4621455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1995728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196728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12803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>
        <v>1</v>
      </c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>
        <v>1528</v>
      </c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3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397544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15093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4332682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7463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/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3258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8302224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2719622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>
        <v>7607</v>
      </c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249423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459007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774127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2825487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2769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7016036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2995932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>
        <v>388</v>
      </c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129162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62951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128777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159110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8882986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6472469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18273062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>
        <v>3501</v>
      </c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2105781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11835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294246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1262596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9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3966538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>
        <v>12239</v>
      </c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18417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>
        <v>97790</v>
      </c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214804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>
        <v>7157</v>
      </c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644368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357631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366240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>
        <v>1</v>
      </c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1103747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>
        <v>1166</v>
      </c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>
        <v>41905</v>
      </c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1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>
        <v>18716</v>
      </c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>
        <v>19505</v>
      </c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498323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493926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8588014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2228495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/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469170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1781632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>
        <v>1093</v>
      </c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538148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14389689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9157703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494614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4053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2582487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>
        <v>589</v>
      </c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283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249230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>
        <v>8912</v>
      </c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1137403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25074485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/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70371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>
        <v>38</v>
      </c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416415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81447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2163177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100318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51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43374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30863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101966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135941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>
        <v>486</v>
      </c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62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750664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5120631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55804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5197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21952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247997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330424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>
        <v>144</v>
      </c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753141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1707397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1709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>
        <v>2169</v>
      </c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>
        <v>27279</v>
      </c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3108198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204679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298390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110226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12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>
        <v>7951</v>
      </c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617178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7288936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14457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54277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2575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257053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5128884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71986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1655404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11168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505652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9116083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16712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111705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>
        <v>33278</v>
      </c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>
        <v>125</v>
      </c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>
        <v>14694</v>
      </c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9946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13526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364908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2359188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136900935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>
        <v>22</v>
      </c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>
        <v>43888</v>
      </c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8032936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>
        <v>65473</v>
      </c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105352917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360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/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>
        <v>2746759</v>
      </c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4933122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/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269083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835432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36010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394436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3432819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55009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172589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>
        <v>43804</v>
      </c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>
        <v>24905</v>
      </c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742822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4988630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1714781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>
        <v>36446</v>
      </c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650888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4474012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211734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8289075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2251399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245764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90868711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>
        <v>1640393</v>
      </c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>
        <v>64304</v>
      </c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64592078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166627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231649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2709983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11803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8515896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1553211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4259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>
        <v>378061</v>
      </c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>
        <v>2641</v>
      </c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7078421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453217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4079955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1493791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245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>
        <v>4617</v>
      </c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510783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19422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>
        <v>5775</v>
      </c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1069858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>
        <v>314</v>
      </c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89926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520775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66477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199141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/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274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930138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809557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471546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224409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37858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>
        <v>6</v>
      </c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3842789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5373762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2943935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/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>
        <v>1245748</v>
      </c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635124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41706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342856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764123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5405087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9124295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95693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4772252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20497558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/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7617256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276002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/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>
        <v>59691</v>
      </c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281938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6159830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>
        <v>1026169</v>
      </c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69811815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14783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>
        <v>609</v>
      </c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1231170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1318749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21182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>
        <v>12731419</v>
      </c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2789321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/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/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>
        <v>97197</v>
      </c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>
        <v>845999</v>
      </c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309731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7763864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/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>
        <v>64390</v>
      </c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14746734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326731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552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3588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>
        <v>3087</v>
      </c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>
        <v>4535</v>
      </c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>
        <v>75761</v>
      </c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9215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/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176660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>
        <v>115</v>
      </c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24447827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3275207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25636413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3199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2330774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13227983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191189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5207381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1037331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1188063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4686011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1368509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103994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5110774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2950921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10418932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1069489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830134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953887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2579779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5609440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1549284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82121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2084570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4994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137112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593583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2696997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370048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32999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270039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25484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/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7665878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1382730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113757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2472853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254651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3476902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2351553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5292223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1083826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488769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>
        <v>472924</v>
      </c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9754705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11443106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37704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64299470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26222636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6720051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2217594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437271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869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>
        <v>12908</v>
      </c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12818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93868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49456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750030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282538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1194508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/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21959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130822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262800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/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15586610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3131402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1001406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6110541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223393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87837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1406036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>
        <v>120617</v>
      </c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/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/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>
        <v>5</v>
      </c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>
        <v>43405</v>
      </c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23882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/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/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>
        <v>30429</v>
      </c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>
        <v>2000652</v>
      </c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/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>
        <v>3507283</v>
      </c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>
        <v>5298203</v>
      </c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/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406737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1035114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>
        <v>11152</v>
      </c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60915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353210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22172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14183304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987821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546776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71229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196909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10722733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>
        <v>2661878</v>
      </c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/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>
        <v>605152</v>
      </c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557628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18500383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845706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14047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18116119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3673698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11055224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1254262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7025177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406672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209413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3107773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7773808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4714073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>
        <v>102930</v>
      </c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>
        <v>12550</v>
      </c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>
        <v>11047</v>
      </c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>
        <v>18118</v>
      </c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6236775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25739200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>
        <v>52971</v>
      </c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>
        <v>44265</v>
      </c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>
        <v>348</v>
      </c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1280816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/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>
        <v>5557</v>
      </c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1997300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2022796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51663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8034862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>
        <v>179379</v>
      </c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>
        <v>44112</v>
      </c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>
        <v>78168</v>
      </c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4725179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>
        <v>259496</v>
      </c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>
        <v>18297</v>
      </c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1270650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2893558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/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3011707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13925155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2923079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822813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6526555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626534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>
        <v>686066</v>
      </c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2522855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67338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6248558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3415520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92199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6930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14394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>
        <v>1</v>
      </c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906356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>
        <v>1393</v>
      </c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3941945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71464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>
        <v>5</v>
      </c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1094426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53655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3201330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6855567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3132676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>
        <v>3958</v>
      </c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>
        <v>814311</v>
      </c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>
        <v>25621</v>
      </c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46328196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375858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57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1186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3166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105319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>
        <v>9007</v>
      </c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1418549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/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1422770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6575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308989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2299988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31121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190734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1137956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>
        <v>20893</v>
      </c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>
        <v>37365</v>
      </c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>
        <v>178947</v>
      </c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763951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3816591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/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1939862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619995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2900995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691851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2031831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11675310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>
        <v>229420</v>
      </c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836022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>
        <v>502475</v>
      </c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2540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2916844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202658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1430372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2027006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9730594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2744764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11043164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5193748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6501703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272762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1592451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2732883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116179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25555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4474847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1580269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>
        <v>3178</v>
      </c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>
        <v>30592</v>
      </c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14104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1873293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>
        <v>167</v>
      </c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5336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107179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1021931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20599097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4277027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2160381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43279817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21550031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758956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12247540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35479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13533103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807227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13900234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205915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216902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1244768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275272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3287088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170411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50835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6007637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74810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28117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633482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1768184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12111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652829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3731477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4474713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1296125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1421145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89062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3143382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21539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13110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40903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1071120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9877265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>
        <v>30630</v>
      </c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>
        <v>907</v>
      </c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1760555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650982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7493428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3395303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419575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653610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3564352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347812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4926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19409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88768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120767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6513397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5342304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6301773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1675385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1939774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1527931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1055581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54601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350637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7011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132983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365813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324180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>
        <v>237</v>
      </c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235289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10860099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4069017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2761157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124969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243868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>
        <v>78480</v>
      </c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3748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723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26053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7077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10056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66956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137646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696908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59903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68924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>
        <v>257</v>
      </c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404263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2772887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>
        <v>7538</v>
      </c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35741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3459048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54129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2543679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773312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1294970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11384549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130362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27412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410373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42033953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>
        <v>1284</v>
      </c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2012177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349592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1329900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1162077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196691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25389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>
        <v>731215</v>
      </c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/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/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162433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87294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>
        <v>36208</v>
      </c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/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>
        <v>12938</v>
      </c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/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/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/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/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>
        <v>2979</v>
      </c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389803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4360146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33611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392105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>
        <v>2201</v>
      </c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174560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83274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3171429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23460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723542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1906416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16387752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225764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1948211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4406904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8659427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3361603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3807687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1674006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94318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>
        <v>97449</v>
      </c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>
        <v>125519</v>
      </c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>
        <v>7451</v>
      </c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>
        <v>1348</v>
      </c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>
        <v>81313</v>
      </c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3475740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2318408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2001717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/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74133743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603763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1301324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195684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2619841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21344475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1418889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32052925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38979492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432345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9886012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>
        <v>318</v>
      </c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1844993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246707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189398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2330360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10424745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3715665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71011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36858934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1343169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859228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2761229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875863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7459552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24292618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12779393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202786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28782213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114789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9897018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462719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2300228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>
        <v>473</v>
      </c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8687478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12199277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12841123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3860855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40299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20035704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494957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606416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>
        <v>54268</v>
      </c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186843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230039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>
        <v>523</v>
      </c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1699238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>
        <v>18270</v>
      </c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112757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15347423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>
        <v>1939</v>
      </c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3043127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1299908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7542164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250033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44550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3871922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59712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>
        <v>20420</v>
      </c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692420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170255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47590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1266016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438774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114750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88930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46373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53081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21400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599394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1497401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10832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183759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9390281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163509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113338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/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/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60781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2849739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889151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2127172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388929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122093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107639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63551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>
        <v>10616</v>
      </c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1165774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>
        <v>9270</v>
      </c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73454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33624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13675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46705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29050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585948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16015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94542627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4719793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79435528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5450320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120764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1861886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3787927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65982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5174592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123008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49828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1187801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1826787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161031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38502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2222523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277344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68261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369956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648531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661413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135494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58324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428410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531189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>
        <v>68</v>
      </c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>
        <v>14</v>
      </c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31191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5355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106659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26267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101046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392035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256603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105668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1351282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84727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3296977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51122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178814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237466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378687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1668807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>
        <v>2331</v>
      </c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/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33861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40411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136618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652435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2471124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2063208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34945764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>
        <v>6602</v>
      </c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896848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2537062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225771223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>
        <v>450500</v>
      </c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4525869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554007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52752966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1369205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2351720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689005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16084609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>
        <v>908666</v>
      </c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1924404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305206111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3845837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>
        <v>295525</v>
      </c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7626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/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396246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5586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926886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1505343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965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12994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>
        <v>13899</v>
      </c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861134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41966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41957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234239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26889216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997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201822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/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162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>
        <v>22556</v>
      </c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4046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1165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1011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344152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3901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39544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4510449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147584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1354329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173636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7651742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605815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128376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57669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>
        <v>1058215</v>
      </c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98524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>
        <v>18554</v>
      </c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1380372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2314295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281783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620034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353455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13654242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7982847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2534909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237525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1435745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571787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687364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278866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53687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5049968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519139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253215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111890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781925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>
        <v>83</v>
      </c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2300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>
        <v>91716</v>
      </c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2328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2549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>
        <v>9481</v>
      </c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>
        <v>3622332</v>
      </c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>
        <v>5300</v>
      </c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>
        <v>92639</v>
      </c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/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>
        <v>12061</v>
      </c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1329761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459643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71942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478288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87427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169977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>
        <v>11722</v>
      </c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51803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>
        <v>22082</v>
      </c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>
        <v>9</v>
      </c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1197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1094957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978005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61498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25026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19635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106992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254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>
        <v>4722</v>
      </c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>
        <v>2456</v>
      </c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/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207960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>
        <v>37334</v>
      </c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144294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6803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384930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76930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3331159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110838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21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539190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/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168327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>
        <v>18345</v>
      </c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159131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>
        <v>60172</v>
      </c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4006629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>
        <v>371962</v>
      </c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787852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17472999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2389455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352460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30666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346826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1270855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2662811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>
        <v>230421</v>
      </c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293481743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>
        <v>24214</v>
      </c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3011862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3895742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>
        <v>249</v>
      </c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>
        <v>119</v>
      </c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2482336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>
        <v>275457</v>
      </c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>
        <v>110521872</v>
      </c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44858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1163384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1109479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83850376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3549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>
        <v>636699</v>
      </c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538137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/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37881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>
        <v>559647</v>
      </c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412561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>
        <v>2038</v>
      </c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55754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293610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51078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2679051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10914774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3269034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>
        <v>102316</v>
      </c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341508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31352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1285946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39809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>
        <v>231832</v>
      </c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186328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>
        <v>20230</v>
      </c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4717156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640128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537106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134008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>
        <v>17620</v>
      </c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1462037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148251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>
        <v>11793</v>
      </c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24938806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318442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826673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2355846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>
        <v>54</v>
      </c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2422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>
        <v>55052</v>
      </c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12692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44667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>
        <v>10113</v>
      </c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>
        <v>30147</v>
      </c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/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>
        <v>4119477</v>
      </c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423488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547875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>
        <v>8763</v>
      </c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682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11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>
        <v>3399</v>
      </c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>
        <v>118621</v>
      </c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/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130821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1957991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7200074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4064369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>
        <v>565984</v>
      </c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3119221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926695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12999912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>
        <v>21500</v>
      </c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>
        <v>3192330</v>
      </c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1253420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>
        <v>14620</v>
      </c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>
        <v>19690</v>
      </c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>
        <v>2041583</v>
      </c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/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1519974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12256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215764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634392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133645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2310083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868407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>
        <v>7478</v>
      </c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1166648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>
        <v>40</v>
      </c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1928746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388996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680081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4731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65339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109926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401282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60225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665415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158715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>
        <v>39715</v>
      </c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305329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13478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>
        <v>87</v>
      </c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3883601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>
        <v>1</v>
      </c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468063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>
        <v>2422</v>
      </c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>
        <v>1018</v>
      </c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250544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355010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15870251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28545157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92814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4742804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>
        <v>4583</v>
      </c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>
        <v>80381</v>
      </c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362331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4391979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161236720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66781559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790086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7007029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>
        <v>761286</v>
      </c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1606879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4549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9222575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13639653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12617830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17061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21802818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/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>
        <v>3467812</v>
      </c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12347576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>
        <v>1</v>
      </c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>
        <v>12017</v>
      </c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41833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>
        <v>1878</v>
      </c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/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>
        <v>149284</v>
      </c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>
        <v>125695</v>
      </c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>
        <v>23993</v>
      </c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750053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/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180050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/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>
        <v>125737</v>
      </c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1633318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/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>
        <v>111261</v>
      </c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/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1172801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>
        <v>24085658</v>
      </c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699669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>
        <v>1569</v>
      </c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337771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>
        <v>5</v>
      </c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>
        <v>269</v>
      </c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>
        <v>380390</v>
      </c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>
        <v>68936</v>
      </c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605790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276873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339818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>
        <v>75687</v>
      </c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3384659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>
        <v>783</v>
      </c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213721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>
        <v>647</v>
      </c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>
        <v>10033</v>
      </c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>
        <v>3126</v>
      </c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166893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>
        <v>6155</v>
      </c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488552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690271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5711977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1416007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1704483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3528519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18091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274413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71281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1570150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>
        <v>16420</v>
      </c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1758226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3786220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643805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20657981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559546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2332279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953778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5866391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2162742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65462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3285216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4919933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405447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238912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451586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>
        <v>12</v>
      </c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5965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263598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>
        <v>31104</v>
      </c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4090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2518378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/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149535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636799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8210515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24437148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1673545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748301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871587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3779988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6528437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389912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11763789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4809702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1315208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948422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22573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6640455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2416768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4074448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71920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1272860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1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464328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30323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470982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6669090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1386588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3396704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1264597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4996361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96070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2143025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132509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7444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1287943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263303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40901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20182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/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5771323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53031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477640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547931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69931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372660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2507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586037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2460439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110363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44151237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32058827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17593068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2241986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2058128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90355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462080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832312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714994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1804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>
        <v>568</v>
      </c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732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/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11768523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143779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230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1643997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201388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3634464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13559651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604968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323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553532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224431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2233383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2667999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132824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321477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353502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3723961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1082211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2124697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>
        <v>4152</v>
      </c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>
        <v>1780</v>
      </c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259032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>
        <v>9216</v>
      </c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179526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352411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2185832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1769260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81314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2145131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30823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966604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>
        <v>7521</v>
      </c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>
        <v>626</v>
      </c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1571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57081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637966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1492648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21310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1070565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135534991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6193499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420918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10585264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1027358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3075534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198805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196681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60232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>
        <v>2180</v>
      </c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1241848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2967241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267523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197543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557658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>
        <v>82</v>
      </c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449453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7891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>
        <v>13765</v>
      </c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347681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77739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41800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514108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/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3503503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4014023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5850792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1776678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1626756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4728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3021471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1386701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497074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1491617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18180302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3283623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2967887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1415570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9366380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689133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775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>
        <v>2491405</v>
      </c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292721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2138815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5271188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1442468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2031964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5176226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377117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3319834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3200407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329777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202353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3391230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4921736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20992653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13594663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19886390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4858089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26463628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13292630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15924409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6326031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6434725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4750951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5693852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27854451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22499746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381217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688981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1280647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17075818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11895569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4475975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5284243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603659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4886720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5226934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4107406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3567517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1546860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302622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72235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160666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4537611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7174151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24369048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4289988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1543847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732840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7192222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1224173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447282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2596871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783145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847803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2130140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169306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3155118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24052856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4552692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13841968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44488125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439788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4852926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1242925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615811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5653203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9417961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7093732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198862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1257309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17349517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16927780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4431362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76932462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55790685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817556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>
        <v>11707</v>
      </c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40901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54754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10341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752200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606748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543617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32611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1287113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4960545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2318607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226174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209366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882922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91212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4501074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209950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185100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15854198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97091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3116450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11721710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1169365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23363215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171445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139654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2543070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110523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18754949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227435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756001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15718910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1117165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620594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2013964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144813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1052938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7794130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5549607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574977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94531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84348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178733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1473701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22888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5145041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83946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120653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25860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411116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/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430124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1831232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104208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2598002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366413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27195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152348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4530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11602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635028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1329335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927287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3480397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4767938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16510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3105202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925175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177935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2431514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126695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/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>
        <v>69934</v>
      </c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1189517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1722678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/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>
        <v>848428</v>
      </c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3717168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225438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2167972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>
        <v>36535</v>
      </c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7716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37301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6769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668329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1123723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2998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5469668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1570195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>
        <v>15210</v>
      </c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>
        <v>1518</v>
      </c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>
        <v>12578</v>
      </c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6000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1424802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>
        <v>261</v>
      </c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2608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17862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205001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1709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/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/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7295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9751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90602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147647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68719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718131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/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/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>
        <v>3296</v>
      </c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>
        <v>8807</v>
      </c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/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118782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/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>
        <v>49</v>
      </c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/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8871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86681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219033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1921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4173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>
        <v>9855</v>
      </c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5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213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130653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2361809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531590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191059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4900257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1428616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578505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>
        <v>17</v>
      </c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349284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>
        <v>34788</v>
      </c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1390208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63146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/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/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>
        <v>665</v>
      </c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7249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474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/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8552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>
        <v>81</v>
      </c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>
        <v>754</v>
      </c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/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>
        <v>107336</v>
      </c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774583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86692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459773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7855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86752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>
        <v>1</v>
      </c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2705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>
        <v>6253</v>
      </c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77832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214697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>
        <v>196</v>
      </c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208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76829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15607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/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>
        <v>2941</v>
      </c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>
        <v>56</v>
      </c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>
        <v>1918</v>
      </c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/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674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1821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844370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3101543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>
        <v>11902</v>
      </c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1296742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782880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119390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6178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369595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3427681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470767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48020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17233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797803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4740859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94874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1722279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112185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7479307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89310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>
        <v>82</v>
      </c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>
        <v>2527</v>
      </c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9060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1106608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487503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10075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332967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3498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1772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45792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130565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300607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240638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>
        <v>419</v>
      </c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>
        <v>27593</v>
      </c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300892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/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>
        <v>6702</v>
      </c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2107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996846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481665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2010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77084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3408314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>
        <v>309381</v>
      </c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1302524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301544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20402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78871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356149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>
        <v>122768</v>
      </c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>
        <v>6116</v>
      </c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>
        <v>2202</v>
      </c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2322166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77026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>
        <v>668</v>
      </c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/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353154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1176530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25078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1415077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4966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>
        <v>1</v>
      </c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4184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>
        <v>1064425</v>
      </c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236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20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21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/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7152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4460521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3474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932694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70666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776358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55211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204588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4270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5523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4926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877623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>
        <v>421</v>
      </c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2193903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869471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583577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5174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1010400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2532893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2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5048352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1781220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>
        <v>19</v>
      </c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87611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180067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1114091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28103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119403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6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127818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1716589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32773737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>
        <v>50</v>
      </c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>
        <v>46</v>
      </c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>
        <v>91329</v>
      </c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331522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5739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285706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393142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568399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1364499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18747427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5394679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1198776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3007526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2615023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834770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>
        <v>464754</v>
      </c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62703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>
        <v>53970</v>
      </c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65554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1176328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3096509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7107350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544654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59449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2658091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312311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2614200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1580710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6608323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66384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1161307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14231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/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27404092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10580623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6958222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43365245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4053017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14378697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9244630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5169383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205704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94667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51875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457839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2268856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69198549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72936261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950542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1353348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66620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488136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63840743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40394392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1775618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830621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1082109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16646666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5731041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6452487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11558044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2622727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2642414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551602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1751061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2335339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33711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2857218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9234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2163969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75673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49640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237929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>
        <v>79760</v>
      </c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>
        <v>9748</v>
      </c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17702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52166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>
        <v>1933</v>
      </c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>
        <v>4437</v>
      </c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2652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>
        <v>60706</v>
      </c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8561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162363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1657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7348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161604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732769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2217505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266483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>
        <v>41231</v>
      </c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176076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10115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/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30083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324905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>
        <v>10461</v>
      </c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28038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154955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77255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1090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175644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9870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1178392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168553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895220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92674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1438989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4876846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8507949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10769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4856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4138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/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351994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342125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2182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7032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23600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110854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390874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323178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32108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117758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35336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/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>
        <v>7772</v>
      </c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449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>
        <v>1444</v>
      </c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>
        <v>3224</v>
      </c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399011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1223832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1098981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651867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858038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18456321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40354281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/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/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>
        <v>290</v>
      </c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/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1259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637786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/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>
        <v>1462760</v>
      </c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>
        <v>760</v>
      </c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>
        <v>6299</v>
      </c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>
        <v>58</v>
      </c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>
        <v>23672</v>
      </c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47818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>
        <v>27197</v>
      </c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>
        <v>3251615</v>
      </c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>
        <v>151087</v>
      </c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416242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132205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7918435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7084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4271736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/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22288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312242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800942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729298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1499361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>
        <v>784382</v>
      </c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817185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11502360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1192924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1459837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13217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20657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58521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1255309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>
        <v>9506</v>
      </c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/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>
        <v>1749</v>
      </c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/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/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19509014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1892933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3861732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1236856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/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152574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/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34250212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30074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7357761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>
        <v>13</v>
      </c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428640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1680873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2386237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/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>
        <v>5598</v>
      </c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23469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12467955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126757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4906013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135382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35161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7850030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4245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3679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9562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/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20499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983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827708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113659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7118782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/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/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11686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5848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551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558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402846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547667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339370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537025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596442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4743316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2312437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439511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8593410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2813075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1724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/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67864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2206523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169876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>
        <v>379717</v>
      </c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228645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>
        <v>640546</v>
      </c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642769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270206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2720625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54481593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>
        <v>1</v>
      </c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>
        <v>1241081</v>
      </c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>
        <v>1</v>
      </c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4135669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18463135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1024625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>
        <v>79888</v>
      </c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7342185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>
        <v>573</v>
      </c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120173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9177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2806613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/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>
        <v>83841</v>
      </c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/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>
        <v>73045</v>
      </c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1384216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973194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41244868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>
        <v>1092747</v>
      </c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>
        <v>217222</v>
      </c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3273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21014402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>
        <v>99</v>
      </c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>
        <v>306982</v>
      </c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22020544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>
        <v>18513</v>
      </c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>
        <v>58442</v>
      </c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59675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41469161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6622451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8175943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13321846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517264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1692150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528799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3638188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>
        <v>406268</v>
      </c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>
        <v>17011</v>
      </c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2638335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>
        <v>620436</v>
      </c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>
        <v>8056</v>
      </c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3386704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871782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49811129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>
        <v>428</v>
      </c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17799704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>
        <v>32279</v>
      </c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41712111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>
        <v>180011</v>
      </c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>
        <v>192444</v>
      </c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30140229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>
        <v>34409</v>
      </c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2159927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21319969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64631391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1331418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>
        <v>30151</v>
      </c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11610604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5484962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>
        <v>2140856</v>
      </c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/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17430344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330387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3264222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5988192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3620464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2250271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>
        <v>924</v>
      </c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86895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1202266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49053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112021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2485104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2200624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2459520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233420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6817589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8793949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6921507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194796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2432027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>
        <v>319599</v>
      </c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>
        <v>26584</v>
      </c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1332884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193142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>
        <v>2009954</v>
      </c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10091824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1374254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>
        <v>63729</v>
      </c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930770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136266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325600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343749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1171992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939755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1524628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11339904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2866451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12633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67390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168694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110690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156866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>
        <v>1986</v>
      </c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384980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58041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442340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26970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>
        <v>24710</v>
      </c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180148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2001392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/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1388098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709030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11774564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5035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401848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405776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30685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22584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2200138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24479581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494946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667974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34373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92817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>
        <v>202</v>
      </c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316501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3794824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25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4144837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>
        <v>422057</v>
      </c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>
        <v>273258</v>
      </c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1021253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853310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224022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4122505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>
        <v>29931</v>
      </c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>
        <v>440</v>
      </c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>
        <v>119480</v>
      </c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295635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/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>
        <v>7558</v>
      </c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>
        <v>1382962</v>
      </c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193357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254147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936856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>
        <v>843661</v>
      </c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713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638895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3773160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>
        <v>103001</v>
      </c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3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>
        <v>1268</v>
      </c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1601501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1026778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/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2154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454030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367982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8676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860419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15045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>
        <v>2192</v>
      </c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>
        <v>29329</v>
      </c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/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15192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>
        <v>3109784</v>
      </c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1386852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>
        <v>45491</v>
      </c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>
        <v>239381022</v>
      </c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>
        <v>215</v>
      </c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18710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/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6376441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>
        <v>2742588</v>
      </c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/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347743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2104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24193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>
        <v>15</v>
      </c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/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>
        <v>278</v>
      </c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/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>
        <v>515284</v>
      </c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/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104836649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>
        <v>5569280</v>
      </c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/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55735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>
        <v>5072</v>
      </c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>
        <v>2785</v>
      </c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>
        <v>9</v>
      </c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/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1909151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/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>
        <v>37360</v>
      </c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>
        <v>6145773638</v>
      </c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31731646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2162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5088794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4081006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1467407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/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112922515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>
        <v>3461549</v>
      </c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>
        <v>4405</v>
      </c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>
        <v>669</v>
      </c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4326398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>
        <v>2385</v>
      </c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>
        <v>64606</v>
      </c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75781297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>
        <v>1072911</v>
      </c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891082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12645280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>
        <v>26882</v>
      </c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427974721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>
        <v>4146</v>
      </c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26490734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32852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>
        <v>637416200</v>
      </c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>
        <v>20</v>
      </c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27944970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26493889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37690255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3335623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35513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53141396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9897286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3677324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7676724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3039699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4315919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20959775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43363436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>
        <v>253900</v>
      </c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>
        <v>39</v>
      </c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64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/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1040563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>
        <v>20</v>
      </c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559814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354113627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3159191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16756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>
        <v>187309118</v>
      </c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/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96732858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75438219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>
        <v>19679616</v>
      </c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>
        <v>72</v>
      </c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23871095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53097236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4720938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1664695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1004832387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88979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1601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423178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5603148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6360196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>
        <v>23129</v>
      </c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28649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45043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>
        <v>25</v>
      </c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992836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/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5918853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>
        <v>33787326</v>
      </c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>
        <v>1728880</v>
      </c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31211776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581435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26778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74715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4799101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199179094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927841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68422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>
        <v>470</v>
      </c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>
        <v>12865</v>
      </c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39370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33150266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375725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2986360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3269786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138912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2490475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826266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6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>
        <v>60</v>
      </c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>
        <v>575</v>
      </c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1599678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>
        <v>62775</v>
      </c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70609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11625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177318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/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6505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>
        <v>23633</v>
      </c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>
        <v>2630</v>
      </c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>
        <v>81</v>
      </c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>
        <v>1157</v>
      </c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239136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>
        <v>17</v>
      </c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4962895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1381070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>
        <v>649</v>
      </c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17251685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>
        <v>136</v>
      </c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285277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674933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>
        <v>37143</v>
      </c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226064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3910414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19555542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789540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>
        <v>599</v>
      </c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220920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322911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12102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>
        <v>1817</v>
      </c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5698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311646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>
        <v>69</v>
      </c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>
        <v>902</v>
      </c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>
        <v>14</v>
      </c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77846819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180427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2207408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17708273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901027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27843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>
        <v>2571053</v>
      </c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15825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5684931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2761727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>
        <v>1031</v>
      </c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723405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44601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1809675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2051758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46714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570672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>
        <v>22695</v>
      </c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>
        <v>8129</v>
      </c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>
        <v>490166</v>
      </c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2049052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10292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159637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1554697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>
        <v>656503</v>
      </c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42643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125039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>
        <v>114017</v>
      </c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>
        <v>27660</v>
      </c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>
        <v>13447</v>
      </c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4532878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>
        <v>2226711</v>
      </c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>
        <v>149</v>
      </c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>
        <v>1635198</v>
      </c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1225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169689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>
        <v>145</v>
      </c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>
        <v>222</v>
      </c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115696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>
        <v>749</v>
      </c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>
        <v>61045</v>
      </c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41373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15061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>
        <v>1</v>
      </c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13592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153868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878036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202434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646548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212495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>
        <v>415595</v>
      </c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1619043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8394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83901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>
        <v>2866257</v>
      </c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/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>
        <v>990154</v>
      </c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>
        <v>38922</v>
      </c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>
        <v>1043646</v>
      </c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230468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315623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1258758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22331144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>
        <v>2731</v>
      </c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>
        <v>66512</v>
      </c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>
        <v>7148</v>
      </c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118472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530132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>
        <v>46838</v>
      </c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1223375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1440061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>
        <v>137328</v>
      </c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2328251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1045735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62754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1957412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2202147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555036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231772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560302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3523879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561721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894226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>
        <v>9745</v>
      </c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>
        <v>38734</v>
      </c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854234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38421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494830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167395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5519677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>
        <v>2308</v>
      </c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>
        <v>1526</v>
      </c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1068336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35971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141574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196529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4878711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5876941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>
        <v>1</v>
      </c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129236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759449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641500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1949187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29341790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4219723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542964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2999073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297652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33834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157206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>
        <v>17538</v>
      </c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210883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314648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103399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190648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4296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351865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1315729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763446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>
        <v>1121</v>
      </c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528740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215637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93000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84046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141032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3122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8007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82309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111006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>
        <v>1278</v>
      </c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>
        <v>32578</v>
      </c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18596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349086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14538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636647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>
        <v>3212</v>
      </c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>
        <v>12370</v>
      </c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37145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>
        <v>164060</v>
      </c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>
        <v>1846588</v>
      </c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>
        <v>4738</v>
      </c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>
        <v>274786</v>
      </c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>
        <v>515</v>
      </c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707297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>
        <v>31</v>
      </c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>
        <v>232</v>
      </c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>
        <v>2551466</v>
      </c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1117932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3041783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>
        <v>490</v>
      </c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>
        <v>6662</v>
      </c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116682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19308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744226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11513981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/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1357640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2503261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>
        <v>3504</v>
      </c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3064516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>
        <v>9363</v>
      </c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6102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48665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>
        <v>3882</v>
      </c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1353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132081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3004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605428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61882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896644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1624878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127033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3351814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2544463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>
        <v>1351</v>
      </c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4776594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160038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215135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148188798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2258213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50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>
        <v>24</v>
      </c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7997519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313480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6284323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>
        <v>97</v>
      </c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>
        <v>8</v>
      </c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88311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13999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943213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14179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/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>
        <v>569</v>
      </c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>
        <v>240</v>
      </c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>
        <v>135108</v>
      </c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>
        <v>96648672</v>
      </c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142326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683416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1720299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/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>
        <v>501388</v>
      </c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>
        <v>969</v>
      </c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36440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2909135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>
        <v>99534</v>
      </c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>
        <v>34</v>
      </c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>
        <v>19018</v>
      </c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>
        <v>523134</v>
      </c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>
        <v>1</v>
      </c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>
        <v>492</v>
      </c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>
        <v>20679</v>
      </c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>
        <v>17172</v>
      </c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24354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>
        <v>100426</v>
      </c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>
        <v>57</v>
      </c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>
        <v>132</v>
      </c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>
        <v>12438</v>
      </c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>
        <v>237958</v>
      </c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>
        <v>89</v>
      </c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220837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831468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624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>
        <v>1039</v>
      </c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511959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50030657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2443973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728502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>
        <v>14640</v>
      </c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349450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>
        <v>10698</v>
      </c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>
        <v>108143</v>
      </c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1559179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32075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>
        <v>62</v>
      </c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10924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8078883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3004107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>
        <v>52</v>
      </c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>
        <v>156821</v>
      </c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63469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2118705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>
        <v>60136</v>
      </c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6027032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>
        <v>210824</v>
      </c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>
        <v>266476</v>
      </c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>
        <v>18840</v>
      </c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>
        <v>99274</v>
      </c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>
        <v>22621</v>
      </c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2022303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116451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>
        <v>4980</v>
      </c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35699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62333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1801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18786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49231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35043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521993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156838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2010675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14671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>
        <v>7824647</v>
      </c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>
        <v>222</v>
      </c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/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>
        <v>36128</v>
      </c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1957472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>
        <v>779674</v>
      </c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>
        <v>7049</v>
      </c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>
        <v>479696</v>
      </c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232244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>
        <v>92</v>
      </c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>
        <v>75793</v>
      </c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>
        <v>488</v>
      </c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>
        <v>600</v>
      </c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3274445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54421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17513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64239352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1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/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>
        <v>170</v>
      </c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>
        <v>4772</v>
      </c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5188062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498245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1009196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>
        <v>65457</v>
      </c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13858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3823038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181812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665553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97731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>
        <v>129</v>
      </c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>
        <v>480</v>
      </c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>
        <v>69</v>
      </c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252262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48911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82244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>
        <v>431</v>
      </c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435237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>
        <v>830</v>
      </c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9544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461275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>
        <v>15888</v>
      </c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17713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226132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1989399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898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4184096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4130899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434560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/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137381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642972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>
        <v>2</v>
      </c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142184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>
        <v>1</v>
      </c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20755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62079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147093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80424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>
        <v>9</v>
      </c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>
        <v>12461</v>
      </c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>
        <v>2062963</v>
      </c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308435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850877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494886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44193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2491688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>
        <v>1823</v>
      </c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584229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4421147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14701723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3756226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3372847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159185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512131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>
        <v>380026</v>
      </c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1423595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678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187421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1667940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>
        <v>104070</v>
      </c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5011852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260928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12677592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>
        <v>458367</v>
      </c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2081744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440050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>
        <v>2229</v>
      </c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>
        <v>446</v>
      </c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1570753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>
        <v>702017</v>
      </c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1080354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170052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>
        <v>13</v>
      </c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>
        <v>39392</v>
      </c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1545075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318880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>
        <v>557702</v>
      </c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/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>
        <v>42014</v>
      </c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2489888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15368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1138036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>
        <v>305779</v>
      </c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>
        <v>863021</v>
      </c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19210550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7973416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>
        <v>3831944</v>
      </c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15523761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>
        <v>1598</v>
      </c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>
        <v>6536</v>
      </c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9131686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891625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2031305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324877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2898638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1075366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4127686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>
        <v>14</v>
      </c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>
        <v>400</v>
      </c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>
        <v>10678</v>
      </c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>
        <v>998</v>
      </c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327082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83080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58212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5069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968912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4499161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>
        <v>501</v>
      </c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2491208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/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1056438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/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>
        <v>2775</v>
      </c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1038926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7250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/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2705330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262080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758950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>
        <v>3687</v>
      </c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1895508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28559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>
        <v>4230</v>
      </c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527486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338954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676858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3767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47383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>
        <v>37168</v>
      </c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>
        <v>2109</v>
      </c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173050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>
        <v>60</v>
      </c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819500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>
        <v>1559</v>
      </c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>
        <v>99</v>
      </c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5628869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245604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775764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169035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573622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544466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>
        <v>60</v>
      </c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>
        <v>1</v>
      </c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>
        <v>700482</v>
      </c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12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1420780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61499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230689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>
        <v>107710</v>
      </c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>
        <v>18774</v>
      </c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8081334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1384378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>
        <v>6595</v>
      </c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8448110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7128698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443638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1653629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1502303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>
        <v>26987</v>
      </c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>
        <v>1566</v>
      </c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1820485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6117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138171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14724297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274689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241316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>
        <v>692</v>
      </c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1612159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>
        <v>61346561</v>
      </c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47671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>
        <v>56</v>
      </c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5171641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426296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/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669035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43073483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852842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4055991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>
        <v>1075902</v>
      </c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1189483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3865749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>
        <v>47</v>
      </c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>
        <v>26280</v>
      </c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>
        <v>34713</v>
      </c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/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>
        <v>3457768</v>
      </c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>
        <v>18479</v>
      </c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>
        <v>2208</v>
      </c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>
        <v>11023</v>
      </c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11484408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>
        <v>36116</v>
      </c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>
        <v>24662</v>
      </c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>
        <v>1</v>
      </c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15221406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>
        <v>402122</v>
      </c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>
        <v>371205</v>
      </c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>
        <v>2</v>
      </c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692094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1151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>
        <v>935</v>
      </c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844878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>
        <v>6279</v>
      </c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>
        <v>1</v>
      </c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4762900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60257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55124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660969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/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8761245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1684806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>
        <v>449</v>
      </c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373570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>
        <v>12</v>
      </c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17748267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>
        <v>2205880</v>
      </c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>
        <v>162239</v>
      </c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698417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>
        <v>90844</v>
      </c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>
        <v>50577</v>
      </c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>
        <v>173</v>
      </c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>
        <v>1551</v>
      </c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>
        <v>50282</v>
      </c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7379254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9330062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>
        <v>2751</v>
      </c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130296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3852405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26676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8247790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>
        <v>1780</v>
      </c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2379756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>
        <v>72</v>
      </c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>
        <v>121</v>
      </c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48428940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138034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371686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4962200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617934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>
        <v>1469081</v>
      </c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2190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14763136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>
        <v>129</v>
      </c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4292681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768395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431814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248172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464690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128235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137218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1491460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2582407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4316598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5290702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>
        <v>3156</v>
      </c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4820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>
        <v>417599</v>
      </c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1315514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1931441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>
        <v>1482557</v>
      </c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6422158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/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2611681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>
        <v>445013</v>
      </c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>
        <v>2998</v>
      </c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>
        <v>6596</v>
      </c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7154401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>
        <v>940895</v>
      </c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>
        <v>131804</v>
      </c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>
        <v>1011943</v>
      </c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>
        <v>41865</v>
      </c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249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>
        <v>111554</v>
      </c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>
        <v>67</v>
      </c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>
        <v>67</v>
      </c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>
        <v>155939</v>
      </c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>
        <v>38808</v>
      </c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>
        <v>20229</v>
      </c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1973291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3542420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53813201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>
        <v>1411</v>
      </c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>
        <v>10950</v>
      </c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8918344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>
        <v>25667</v>
      </c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831871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24580405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1616950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>
        <v>4502</v>
      </c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>
        <v>255444</v>
      </c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12526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139555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70937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3019873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71482560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/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>
        <v>83286742</v>
      </c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/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65357865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16634659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164185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508508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5181569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2925685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325317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1438855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>
        <v>281524</v>
      </c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415613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/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>
        <v>71450</v>
      </c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>
        <v>155</v>
      </c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18848847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18240072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47187272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30952240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19305418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47634784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/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>
        <v>70422</v>
      </c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>
        <v>74441</v>
      </c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>
        <v>6775350</v>
      </c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26825662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1466785865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10367012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657143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1873730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11322818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3358489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479989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125886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15656738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4602153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7785875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7610864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1330973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35874732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1915086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4306151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>
        <v>15061</v>
      </c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17153790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52366172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1321349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5545698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88498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>
        <v>29409</v>
      </c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1006586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5696132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457653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>
        <v>143827</v>
      </c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/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/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1058221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>
        <v>25294</v>
      </c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2286350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>
        <v>40</v>
      </c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349490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1892307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706343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13920214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2667272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4252445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1411933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3119323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26420088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10674730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9949589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450845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4280287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765936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2197503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/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>
        <v>2487766</v>
      </c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>
        <v>5290333</v>
      </c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/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/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>
        <v>638849</v>
      </c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1055002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466221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980700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2878440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2291780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3463413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524211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7445468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7939984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2343199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1908047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2139716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17461923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25208873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7860777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6128380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461301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3699566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39932078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9127687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2346044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313044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701687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15021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11122304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246527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10628885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669842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2246866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4317777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305621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16520619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1395295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18651563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5646202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29258963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1815647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>
        <v>68820</v>
      </c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13259012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42456068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7457163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24226677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21017848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507640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5966344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2026096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4738436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7822653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2050833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1125892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22441901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5460424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8937672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21101056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60692107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16505983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241897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33002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32260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10944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10693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>
        <v>3430</v>
      </c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8183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34222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>
        <v>12</v>
      </c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>
        <v>964</v>
      </c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>
        <v>1942</v>
      </c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/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942322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16829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10433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582536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330026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58240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163029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1043226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419865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463044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22127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37331456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19192362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1965337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10083718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24240883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60095424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11927594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10429099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9042790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7250949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157802330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40266491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1514003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3139177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42497614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22503751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731048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14291717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8212174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21851176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6853055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579625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30809509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20155952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15746084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5849128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2953344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14403072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24939289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828517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6023911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6809554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27632137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5294916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6345485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143630433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9560653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28208174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2683773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3008338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13994461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6579543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14728242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358231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9863282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4205815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3899503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1844210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801528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855116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1027354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16097616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2095651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/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512421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125549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1028451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478030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>
        <v>64</v>
      </c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>
        <v>637542</v>
      </c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>
        <v>7</v>
      </c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>
        <v>2436</v>
      </c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>
        <v>117</v>
      </c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210360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>
        <v>1</v>
      </c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>
        <v>1458</v>
      </c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>
        <v>1304190</v>
      </c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>
        <v>191</v>
      </c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5174680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75021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878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3085251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>
        <v>397059</v>
      </c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17411202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561169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94723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23018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86040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198467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10378711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17481867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12318873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408821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>
        <v>21144</v>
      </c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10987706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239967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857909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979696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2725116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1340535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539445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1224784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272017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17212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6222713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2267299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103447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10562600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21964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988606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107157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24263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>
        <v>3448</v>
      </c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120325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399141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>
        <v>13363</v>
      </c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1093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>
        <v>166</v>
      </c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/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18185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100561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>
        <v>1341</v>
      </c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4853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46585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/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1224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/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>
        <v>8226</v>
      </c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>
        <v>7331</v>
      </c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40549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431879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2046452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554875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25623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2469869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1949558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>
        <v>1085</v>
      </c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10080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>
        <v>5972</v>
      </c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79468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19112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208403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5587323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9215695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4165565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>
        <v>21709</v>
      </c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>
        <v>71610</v>
      </c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>
        <v>7030</v>
      </c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133564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1395287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1634701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>
        <v>3944</v>
      </c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>
        <v>213583</v>
      </c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1124507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243433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226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>
        <v>3332</v>
      </c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53625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38245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74952336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3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2804575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1551983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12697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1752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474300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11088563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344339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1947250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2563799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19851498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11699422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1785790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5021602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>
        <v>412172</v>
      </c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3640338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>
        <v>2148856</v>
      </c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13372763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>
        <v>2291342</v>
      </c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1388265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2843074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>
        <v>97236</v>
      </c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>
        <v>413923</v>
      </c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2012102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15616408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193121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4709042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963975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2027666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8843615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2402776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8002452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>
        <v>7185271</v>
      </c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>
        <v>4730</v>
      </c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>
        <v>515</v>
      </c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>
        <v>97090</v>
      </c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23317320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6219654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4320074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2274987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73392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3104314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550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97657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23340183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576460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3855756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1028231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>
        <v>8366</v>
      </c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7950785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>
        <v>1362508</v>
      </c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1857068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16559280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1154779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1502221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6509688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13645614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143230452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2856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6218786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137682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6728872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12936615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>
        <v>13396252</v>
      </c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615858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>
        <v>4337</v>
      </c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2066716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2029058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3656290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4811367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129256372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1542591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157942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>
        <v>686471</v>
      </c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2954037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65377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4297623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238635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3581099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2241354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12571751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211889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3595806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>
        <v>12304</v>
      </c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495138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>
        <v>4540</v>
      </c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23106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224793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>
        <v>940</v>
      </c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/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4122286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287408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68968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128462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492630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181813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11873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15546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260223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2872846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5237587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7793810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1952637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210284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/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11463740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2040133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1836298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>
        <v>1987</v>
      </c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>
        <v>44368</v>
      </c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>
        <v>359</v>
      </c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216423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53986815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2396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>
        <v>6392</v>
      </c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>
        <v>5356</v>
      </c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141179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663000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>
        <v>111508</v>
      </c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24546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>
        <v>893</v>
      </c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663753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536522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90040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61386451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89892375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2104055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114432251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13826071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351429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50061942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221462913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3368082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102482745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672678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1924620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2938938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13363657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102374662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2231583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35201675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816293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>
        <v>441661</v>
      </c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25253167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28833932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2027611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5074119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401021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248455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/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1090128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551205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>
        <v>112</v>
      </c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>
        <v>124082</v>
      </c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>
        <v>387306</v>
      </c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654793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6370750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216630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4294168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4250183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2918783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3116636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>
        <v>62814</v>
      </c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1534959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4582678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156879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/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>
        <v>56835</v>
      </c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3256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87365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3271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48257426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6291779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547668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99039929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>
        <v>607025</v>
      </c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2545259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39914858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24550099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5892934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83665555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16976624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253341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16541696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4420132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24490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51448246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32833384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15013530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3830950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1171016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15583287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8171622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1477982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29557884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21316787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23956454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2991420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>
        <v>268538</v>
      </c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5332293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/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9315176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832659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77655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>
        <v>45107</v>
      </c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365178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125730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823531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188641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5328949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141998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1753919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1057284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3150308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974332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15981066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818032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115837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1107855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3590067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641016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7333743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8584780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3442023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1779342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3684412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4381384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2527383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2043907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1746066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1407958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6571125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4656449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2686193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3122036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15123934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3296447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11529745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24797913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9726692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24781658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8421820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3892271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7578989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3817888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12206116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39450873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2765640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13183955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20410155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6712559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10671823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>
        <v>35509</v>
      </c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22154065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22884242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6052063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6552028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13117692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8280018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3661532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8395083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2452811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9653403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36995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1894432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6194357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360258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13713720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2540643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11889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3891675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654585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323159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131799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>
        <v>409815</v>
      </c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39457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6425747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3687552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>
        <v>153120</v>
      </c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/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30989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1417087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>
        <v>5957</v>
      </c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1276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1129293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6967730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4754610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13538562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14846385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4802997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336400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23354503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3504685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4322210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12108226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1594962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310371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2017669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7892287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19529311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6441094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7218531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9230666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39477201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26127757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1704429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26381750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24373648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7497023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59340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10424871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19545180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17206070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16674440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51376179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28213214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3455724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6105965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5034221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5591011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4045874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10385583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22614989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13585746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27213974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11507578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427026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10705922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208440528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2936883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>
        <v>236875</v>
      </c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39070699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1222199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>
        <v>7011</v>
      </c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2725221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7618840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15119341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23545572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11335968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17888167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>
        <v>227896</v>
      </c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7405626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225905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1049111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>
        <v>55085</v>
      </c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16829673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5190285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3843166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>
        <v>3024694</v>
      </c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2982431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570818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5504126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2717688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539928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29366824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1639011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4996608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7503030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4039631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2638719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1293149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5440621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951150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654981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11287873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1850241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6246599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3756578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3064431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2752390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5352523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683447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2631145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2284540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1559873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4587496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1932660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1938925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2471763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433402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125153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1832274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386671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3475512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226574576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22140617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63380948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945224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4704806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8024629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11657413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648375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2995584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87843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3488493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4195558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2368808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1840618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2103768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7752948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452515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100138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4290597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941898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4509151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258644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752055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2360456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963055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2315811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7908159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6289410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12301116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1446149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1328489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1626439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389618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19608741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703674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692722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11010756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12603604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7154384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18974863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1500827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119381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800856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59196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1240651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/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35778460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1760433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3116932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3087208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1480962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673844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853605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>
        <v>70</v>
      </c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>
        <v>10736</v>
      </c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176884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11694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6994893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24877097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7887588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979512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1956002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3244000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5245079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7347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>
        <v>117498</v>
      </c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1663486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51943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1031596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29124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>
        <v>172890</v>
      </c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>
        <v>731934</v>
      </c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515926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1172388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2253204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1815345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/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756797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54416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/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498573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180870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7354126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>
        <v>4178</v>
      </c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6792956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>
        <v>7930</v>
      </c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9040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2786536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2356503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11341382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4539599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8736051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89776154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100184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17794635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8498047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15195459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4414933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97702020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232069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24734359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251500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11311620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28105196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24430600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126306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9315237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605632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13167257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10950305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2972943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284619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2058693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3267437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2377084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651680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4459072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4488310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2569240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7320155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1138614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485687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26990447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51125078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14994374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4068991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8507106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8353406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6638553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1448086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1371878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10110149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4744466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95203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11002603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20695677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7703593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16522798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20202600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704760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3992968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1060480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5796885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3683697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42580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3536531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33533316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>
        <v>408695</v>
      </c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211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>
        <v>891</v>
      </c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4978585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>
        <v>62130</v>
      </c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216599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197354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/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62519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1753678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999172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>
        <v>266004</v>
      </c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>
        <v>111773</v>
      </c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24055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>
        <v>9</v>
      </c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1343561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24530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2350056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458338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210613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109766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5250791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61727661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1541883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/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>
        <v>186848</v>
      </c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>
        <v>127334</v>
      </c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>
        <v>797580</v>
      </c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/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>
        <v>73902</v>
      </c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14099287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884498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>
        <v>1711446</v>
      </c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328441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2637362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3003621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315898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2736604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9494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3695238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>
        <v>764805</v>
      </c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2052172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>
        <v>1702205</v>
      </c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1962396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>
        <v>953714</v>
      </c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1206232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>
        <v>82802</v>
      </c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116594942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>
        <v>92098</v>
      </c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31846137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1228247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767264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>
        <v>297439</v>
      </c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/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1698534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4142130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1941959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1485764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4403734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4251849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4206517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/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/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/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12055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>
        <v>7191</v>
      </c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/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/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/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3235229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7880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1596127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181240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>
        <v>34550</v>
      </c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41574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>
        <v>29600</v>
      </c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740339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481503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4779635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428997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721004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172038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14213852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3015795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/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268511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>
        <v>3540</v>
      </c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78574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>
        <v>27263</v>
      </c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/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1848503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1260179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11239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272358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4440712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4441879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4465925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263264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>
        <v>8513</v>
      </c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17632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59548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2071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>
        <v>21764</v>
      </c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2498763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33597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1514726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122064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1610046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>
        <v>28900</v>
      </c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14498901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1120453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486076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6023773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11623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206824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5163851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3253968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12745635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23956906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2125064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896786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2228718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302355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227411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755003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23540267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3919015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3600173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7692970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21001994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2757820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1738125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8401386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4757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186626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2568135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113121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1963658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395693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271494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16990129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882243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2643945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26389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768847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116209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112579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61335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1888654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2548269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134847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4668416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4467169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3834162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7330779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4587755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4724039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3672510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909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2054935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72774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163163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919221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1670509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896753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89218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6438433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263471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2165035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841509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3143217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2841093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2589083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8655822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155479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4138998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7592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35219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1670995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1738446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902082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>
        <v>254889</v>
      </c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>
        <v>14919088</v>
      </c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/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67129472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22534505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11502701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16453437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411361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4065068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2012643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760910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1375703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641356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2370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287370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26632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253803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>
        <v>66594</v>
      </c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>
        <v>8083</v>
      </c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29368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206833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>
        <v>1929</v>
      </c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43372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55778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>
        <v>1769</v>
      </c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>
        <v>72692</v>
      </c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>
        <v>149</v>
      </c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89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>
        <v>5678</v>
      </c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153565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5080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447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149873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576198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230714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25488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1851931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775783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16165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>
        <v>1235172</v>
      </c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>
        <v>108</v>
      </c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>
        <v>2653466</v>
      </c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43996781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14557744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>
        <v>189661</v>
      </c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186048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2926711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>
        <v>117242</v>
      </c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262662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>
        <v>149312</v>
      </c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57223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2359795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388795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329213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417132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771412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96145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23492420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817807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1101244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>
        <v>1943</v>
      </c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12709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5158257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246345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1926608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161839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6371751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7987431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2772098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8010106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3962297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2917161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>
        <v>14966453</v>
      </c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719536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741527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1529791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26836540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11413147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2981439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3564942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10530568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4790704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2188416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1109528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>
        <v>7147484</v>
      </c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>
        <v>561526</v>
      </c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>
        <v>3275</v>
      </c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2322642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7134389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11905439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>
        <v>1339657</v>
      </c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151557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919551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6601909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3140710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3947520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>
        <v>97544</v>
      </c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8312421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1755412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148484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>
        <v>304256</v>
      </c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4693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33272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>
        <v>43027</v>
      </c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>
        <v>114</v>
      </c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852400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>
        <v>26687492</v>
      </c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386626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20159359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18663316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47797339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9139011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1802689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144087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305964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1171646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3972277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11248832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945541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>
        <v>70634</v>
      </c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872763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858743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475358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733812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4179697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2312258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1981807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275026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1617212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4679344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108871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17653705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2610263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33747848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20499391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6453788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22454239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1470338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3769374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380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647969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9570933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6266737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32916247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1019292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1290345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538438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3763369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30770073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3643815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7777635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116052228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1876258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24712566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523126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5812534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15529873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398268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257713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2571931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858313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647354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1202047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3208844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4130799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55740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460480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26098700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611563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6492709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12714020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3294174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8038485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765322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1659762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3763859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30657193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30379137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3417560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15534845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4664072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1828992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101675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3645408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3025263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1116420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4041858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923076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107295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655972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3912359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9362641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13210840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3829545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1944521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560833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3392888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1522486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2349456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1336379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1645021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6582150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3242115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4811021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1184002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10293400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7068290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794222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33407796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11159227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50635521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2624205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48829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170711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193708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51828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1103035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207144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11675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481201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3866610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2338527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482945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6500951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7558534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3913620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11429014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>
        <v>233108</v>
      </c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>
        <v>129217</v>
      </c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>
        <v>12249</v>
      </c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>
        <v>128377</v>
      </c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>
        <v>6337</v>
      </c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>
        <v>277712</v>
      </c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7850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>
        <v>177</v>
      </c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8984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1711066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1708488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>
        <v>46952</v>
      </c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138639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>
        <v>355274</v>
      </c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69069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417613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2997814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>
        <v>164370</v>
      </c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525951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5249264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12271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667336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92190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1184051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2020715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>
        <v>127714</v>
      </c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5892032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>
        <v>134296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>
        <v>155238</v>
      </c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>
        <v>909937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>
        <v>115372</v>
      </c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>
        <v>1644</v>
      </c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>
        <v>14435</v>
      </c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310208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74391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>
        <v>80746</v>
      </c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64074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2291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>
        <v>480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17335995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>
        <v>257768</v>
      </c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>
        <v>140905</v>
      </c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>
        <v>44</v>
      </c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228344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874781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760159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174612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11762808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1701909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2127108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>
        <v>1007285</v>
      </c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28184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133846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697069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113387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1033649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12934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192143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154659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108541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124371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46351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268672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>
        <v>28198</v>
      </c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2170308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>
        <v>1450865</v>
      </c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328205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4071521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>
        <v>4374333</v>
      </c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100418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283487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>
        <v>155472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25376634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>
        <v>4768484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567564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3720180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>
        <v>5414044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515183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505746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>
        <v>297783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136993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1398292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48690695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627395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14527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2606685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1340513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211907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28617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1479863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7763146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29964551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19247556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1513195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>
        <v>18989</v>
      </c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481367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28089887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56668414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20267008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8746566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5010152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1996840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824619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28486128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2587555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1644536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31638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598889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2927799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2462649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5041645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308344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3197385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7220883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1912469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10831336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1819582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182868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467102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>
        <v>111343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2265412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3033520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900865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102829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101425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195977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112664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>
        <v>38641</v>
      </c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>
        <v>152</v>
      </c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>
        <v>370363</v>
      </c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38619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19795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8610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157193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1325899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200102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80349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1929324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2123838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28178921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2887069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2454836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6336284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7302879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842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774274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777647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255541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135699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129287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383176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1675867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1663881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1077870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699023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1003493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158301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1255927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6105680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974206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7286475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1641245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10860677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2229107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5778807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169640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1051167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2470518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3621439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1825926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204191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3144652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2473721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1287667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5063695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4048135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75048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13544431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563344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1295006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625362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2309988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198154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799766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845029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157188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208903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3117603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426684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3288604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5626728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631564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240540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296960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103633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255247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564271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181636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578367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5192106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2445065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150599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3189424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19107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688878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399765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643331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190205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131913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187226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132878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316981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169153</v>
      </c>
    </row>
    <row r="4720" spans="1:17" x14ac:dyDescent="0.25">
      <c r="A4720" s="155" t="s">
        <v>6227</v>
      </c>
      <c r="B4720" s="92" t="s">
        <v>7827</v>
      </c>
      <c r="C4720" s="97"/>
      <c r="D4720" s="94">
        <v>247570</v>
      </c>
    </row>
    <row r="4721" spans="1:4" x14ac:dyDescent="0.25">
      <c r="A4721" s="155" t="s">
        <v>4687</v>
      </c>
      <c r="B4721" s="92" t="s">
        <v>7828</v>
      </c>
      <c r="C4721" s="97"/>
      <c r="D4721" s="94">
        <v>678087</v>
      </c>
    </row>
    <row r="4722" spans="1:4" x14ac:dyDescent="0.25">
      <c r="A4722" s="155" t="s">
        <v>4688</v>
      </c>
      <c r="B4722" s="92" t="s">
        <v>7829</v>
      </c>
      <c r="C4722" s="97"/>
      <c r="D4722" s="94">
        <v>320531</v>
      </c>
    </row>
    <row r="4723" spans="1:4" x14ac:dyDescent="0.25">
      <c r="A4723" s="155" t="s">
        <v>4689</v>
      </c>
      <c r="B4723" s="92" t="s">
        <v>7830</v>
      </c>
      <c r="C4723" s="97"/>
      <c r="D4723" s="94">
        <v>813335</v>
      </c>
    </row>
    <row r="4724" spans="1:4" x14ac:dyDescent="0.25">
      <c r="A4724" s="155" t="s">
        <v>6228</v>
      </c>
      <c r="B4724" s="92" t="s">
        <v>7831</v>
      </c>
      <c r="C4724" s="97"/>
      <c r="D4724" s="94">
        <v>505754</v>
      </c>
    </row>
    <row r="4725" spans="1:4" x14ac:dyDescent="0.25">
      <c r="A4725" s="155" t="s">
        <v>4690</v>
      </c>
      <c r="B4725" s="92" t="s">
        <v>7832</v>
      </c>
      <c r="C4725" s="97"/>
      <c r="D4725" s="94">
        <v>1659204</v>
      </c>
    </row>
    <row r="4726" spans="1:4" x14ac:dyDescent="0.25">
      <c r="A4726" s="155" t="s">
        <v>13787</v>
      </c>
      <c r="B4726" s="92" t="s">
        <v>18145</v>
      </c>
      <c r="C4726" s="97"/>
      <c r="D4726" s="94">
        <v>65579</v>
      </c>
    </row>
    <row r="4727" spans="1:4" x14ac:dyDescent="0.25">
      <c r="A4727" s="155" t="s">
        <v>13788</v>
      </c>
      <c r="B4727" s="92" t="s">
        <v>18146</v>
      </c>
      <c r="C4727" s="97"/>
      <c r="D4727" s="94">
        <v>22336</v>
      </c>
    </row>
    <row r="4728" spans="1:4" x14ac:dyDescent="0.25">
      <c r="A4728" s="155" t="s">
        <v>4691</v>
      </c>
      <c r="B4728" s="92" t="s">
        <v>7833</v>
      </c>
      <c r="C4728" s="97"/>
      <c r="D4728" s="94">
        <v>282809</v>
      </c>
    </row>
    <row r="4729" spans="1:4" x14ac:dyDescent="0.25">
      <c r="A4729" s="155" t="s">
        <v>4692</v>
      </c>
      <c r="B4729" s="92" t="s">
        <v>7834</v>
      </c>
      <c r="C4729" s="97"/>
      <c r="D4729" s="94">
        <v>5512</v>
      </c>
    </row>
    <row r="4730" spans="1:4" x14ac:dyDescent="0.25">
      <c r="A4730" s="155" t="s">
        <v>4693</v>
      </c>
      <c r="B4730" s="92" t="s">
        <v>7835</v>
      </c>
      <c r="C4730" s="97"/>
      <c r="D4730" s="94">
        <v>317397</v>
      </c>
    </row>
    <row r="4731" spans="1:4" x14ac:dyDescent="0.25">
      <c r="A4731" s="155" t="s">
        <v>4694</v>
      </c>
      <c r="B4731" s="92" t="s">
        <v>7836</v>
      </c>
      <c r="C4731" s="97"/>
      <c r="D4731" s="94">
        <v>502056</v>
      </c>
    </row>
    <row r="4732" spans="1:4" x14ac:dyDescent="0.25">
      <c r="A4732" s="155" t="s">
        <v>4695</v>
      </c>
      <c r="B4732" s="92" t="s">
        <v>7837</v>
      </c>
      <c r="C4732" s="97"/>
      <c r="D4732" s="94">
        <v>395159</v>
      </c>
    </row>
    <row r="4733" spans="1:4" x14ac:dyDescent="0.25">
      <c r="A4733" s="155" t="s">
        <v>4696</v>
      </c>
      <c r="B4733" s="92" t="s">
        <v>7838</v>
      </c>
      <c r="C4733" s="97"/>
      <c r="D4733" s="94">
        <v>966663</v>
      </c>
    </row>
    <row r="4734" spans="1:4" x14ac:dyDescent="0.25">
      <c r="A4734" s="155" t="s">
        <v>13789</v>
      </c>
      <c r="B4734" s="92" t="s">
        <v>18147</v>
      </c>
      <c r="C4734" s="97"/>
      <c r="D4734" s="94">
        <v>28782</v>
      </c>
    </row>
    <row r="4735" spans="1:4" x14ac:dyDescent="0.25">
      <c r="A4735" s="155" t="s">
        <v>13790</v>
      </c>
      <c r="B4735" s="92" t="s">
        <v>18148</v>
      </c>
      <c r="C4735" s="97"/>
      <c r="D4735" s="94">
        <v>12513</v>
      </c>
    </row>
    <row r="4736" spans="1:4" x14ac:dyDescent="0.25">
      <c r="A4736" s="155" t="s">
        <v>13791</v>
      </c>
      <c r="B4736" s="92" t="s">
        <v>18149</v>
      </c>
      <c r="C4736" s="97"/>
      <c r="D4736" s="94">
        <v>21814</v>
      </c>
    </row>
    <row r="4737" spans="1:4" x14ac:dyDescent="0.25">
      <c r="A4737" s="155" t="s">
        <v>13792</v>
      </c>
      <c r="B4737" s="92" t="s">
        <v>18150</v>
      </c>
      <c r="C4737" s="97"/>
      <c r="D4737" s="94"/>
    </row>
    <row r="4738" spans="1:4" x14ac:dyDescent="0.25">
      <c r="A4738" s="155" t="s">
        <v>13793</v>
      </c>
      <c r="B4738" s="92" t="s">
        <v>18151</v>
      </c>
      <c r="C4738" s="97"/>
      <c r="D4738" s="94">
        <v>879440</v>
      </c>
    </row>
    <row r="4739" spans="1:4" x14ac:dyDescent="0.25">
      <c r="A4739" s="155" t="s">
        <v>13794</v>
      </c>
      <c r="B4739" s="92" t="s">
        <v>18152</v>
      </c>
      <c r="C4739" s="97"/>
      <c r="D4739" s="94">
        <v>7475</v>
      </c>
    </row>
    <row r="4740" spans="1:4" x14ac:dyDescent="0.25">
      <c r="A4740" s="155" t="s">
        <v>13795</v>
      </c>
      <c r="B4740" s="92" t="s">
        <v>18153</v>
      </c>
      <c r="C4740" s="97"/>
      <c r="D4740" s="94">
        <v>1</v>
      </c>
    </row>
    <row r="4741" spans="1:4" x14ac:dyDescent="0.25">
      <c r="A4741" s="155" t="s">
        <v>13796</v>
      </c>
      <c r="B4741" s="92" t="s">
        <v>18154</v>
      </c>
      <c r="C4741" s="97"/>
      <c r="D4741" s="94">
        <v>1001</v>
      </c>
    </row>
    <row r="4742" spans="1:4" x14ac:dyDescent="0.25">
      <c r="A4742" s="155" t="s">
        <v>13797</v>
      </c>
      <c r="B4742" s="92" t="s">
        <v>18155</v>
      </c>
      <c r="C4742" s="97"/>
      <c r="D4742" s="94">
        <v>72811</v>
      </c>
    </row>
    <row r="4743" spans="1:4" x14ac:dyDescent="0.25">
      <c r="A4743" s="155" t="s">
        <v>13798</v>
      </c>
      <c r="B4743" s="92" t="s">
        <v>18156</v>
      </c>
      <c r="C4743" s="97"/>
      <c r="D4743" s="94">
        <v>12997</v>
      </c>
    </row>
    <row r="4744" spans="1:4" x14ac:dyDescent="0.25">
      <c r="A4744" s="155" t="s">
        <v>13799</v>
      </c>
      <c r="B4744" s="92" t="s">
        <v>18157</v>
      </c>
      <c r="C4744" s="97"/>
      <c r="D4744" s="94">
        <v>4079697</v>
      </c>
    </row>
    <row r="4745" spans="1:4" x14ac:dyDescent="0.25">
      <c r="A4745" s="155" t="s">
        <v>13800</v>
      </c>
      <c r="B4745" s="92" t="s">
        <v>18158</v>
      </c>
      <c r="C4745" s="97"/>
      <c r="D4745" s="94">
        <v>9108582</v>
      </c>
    </row>
    <row r="4746" spans="1:4" x14ac:dyDescent="0.25">
      <c r="A4746" s="155" t="s">
        <v>4697</v>
      </c>
      <c r="B4746" s="92" t="s">
        <v>7839</v>
      </c>
      <c r="C4746" s="97"/>
      <c r="D4746" s="94">
        <v>19927952</v>
      </c>
    </row>
    <row r="4747" spans="1:4" x14ac:dyDescent="0.25">
      <c r="A4747" s="155" t="s">
        <v>13801</v>
      </c>
      <c r="B4747" s="92" t="s">
        <v>18159</v>
      </c>
      <c r="C4747" s="97"/>
      <c r="D4747" s="94">
        <v>1182691</v>
      </c>
    </row>
    <row r="4748" spans="1:4" x14ac:dyDescent="0.25">
      <c r="A4748" s="155" t="s">
        <v>13802</v>
      </c>
      <c r="B4748" s="92" t="s">
        <v>18160</v>
      </c>
      <c r="C4748" s="97"/>
      <c r="D4748" s="94">
        <v>215579</v>
      </c>
    </row>
    <row r="4749" spans="1:4" x14ac:dyDescent="0.25">
      <c r="A4749" s="155" t="s">
        <v>10195</v>
      </c>
      <c r="B4749" s="92" t="s">
        <v>10509</v>
      </c>
      <c r="C4749" s="97"/>
      <c r="D4749" s="94">
        <v>973201</v>
      </c>
    </row>
    <row r="4750" spans="1:4" x14ac:dyDescent="0.25">
      <c r="A4750" s="155" t="s">
        <v>10196</v>
      </c>
      <c r="B4750" s="92" t="s">
        <v>10510</v>
      </c>
      <c r="C4750" s="97"/>
      <c r="D4750" s="94">
        <v>64346</v>
      </c>
    </row>
    <row r="4751" spans="1:4" x14ac:dyDescent="0.25">
      <c r="A4751" s="155" t="s">
        <v>13803</v>
      </c>
      <c r="B4751" s="92" t="s">
        <v>18161</v>
      </c>
      <c r="C4751" s="97"/>
      <c r="D4751" s="94">
        <v>117691</v>
      </c>
    </row>
    <row r="4752" spans="1:4" x14ac:dyDescent="0.25">
      <c r="A4752" s="155" t="s">
        <v>13804</v>
      </c>
      <c r="B4752" s="92" t="s">
        <v>18162</v>
      </c>
      <c r="C4752" s="97"/>
      <c r="D4752" s="94">
        <v>69712</v>
      </c>
    </row>
    <row r="4753" spans="1:4" x14ac:dyDescent="0.25">
      <c r="A4753" s="155" t="s">
        <v>4698</v>
      </c>
      <c r="B4753" s="92" t="s">
        <v>7840</v>
      </c>
      <c r="C4753" s="97"/>
      <c r="D4753" s="94">
        <v>28481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>
        <v>2628</v>
      </c>
    </row>
    <row r="4756" spans="1:4" x14ac:dyDescent="0.25">
      <c r="A4756" s="155" t="s">
        <v>13807</v>
      </c>
      <c r="B4756" s="92" t="s">
        <v>18165</v>
      </c>
      <c r="C4756" s="97"/>
      <c r="D4756" s="94">
        <v>2187</v>
      </c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>
        <v>1300039</v>
      </c>
    </row>
    <row r="4759" spans="1:4" x14ac:dyDescent="0.25">
      <c r="A4759" s="155" t="s">
        <v>13810</v>
      </c>
      <c r="B4759" s="92" t="s">
        <v>18168</v>
      </c>
      <c r="C4759" s="97"/>
      <c r="D4759" s="94">
        <v>1564608</v>
      </c>
    </row>
    <row r="4760" spans="1:4" x14ac:dyDescent="0.25">
      <c r="A4760" s="155" t="s">
        <v>4699</v>
      </c>
      <c r="B4760" s="92" t="s">
        <v>7841</v>
      </c>
      <c r="C4760" s="97"/>
      <c r="D4760" s="94">
        <v>326908</v>
      </c>
    </row>
    <row r="4761" spans="1:4" x14ac:dyDescent="0.25">
      <c r="A4761" s="155" t="s">
        <v>4700</v>
      </c>
      <c r="B4761" s="92" t="s">
        <v>7842</v>
      </c>
      <c r="C4761" s="97"/>
      <c r="D4761" s="94">
        <v>1663579</v>
      </c>
    </row>
    <row r="4762" spans="1:4" x14ac:dyDescent="0.25">
      <c r="A4762" s="155" t="s">
        <v>4701</v>
      </c>
      <c r="B4762" s="92" t="s">
        <v>7843</v>
      </c>
      <c r="C4762" s="97"/>
      <c r="D4762" s="94">
        <v>5059220</v>
      </c>
    </row>
    <row r="4763" spans="1:4" x14ac:dyDescent="0.25">
      <c r="A4763" s="155" t="s">
        <v>4702</v>
      </c>
      <c r="B4763" s="92" t="s">
        <v>7844</v>
      </c>
      <c r="C4763" s="97"/>
      <c r="D4763" s="94">
        <v>345720</v>
      </c>
    </row>
    <row r="4764" spans="1:4" x14ac:dyDescent="0.25">
      <c r="A4764" s="155" t="s">
        <v>4703</v>
      </c>
      <c r="B4764" s="92" t="s">
        <v>7845</v>
      </c>
      <c r="C4764" s="97"/>
      <c r="D4764" s="94">
        <v>2030810</v>
      </c>
    </row>
    <row r="4765" spans="1:4" x14ac:dyDescent="0.25">
      <c r="A4765" s="155" t="s">
        <v>13811</v>
      </c>
      <c r="B4765" s="92" t="s">
        <v>18169</v>
      </c>
      <c r="C4765" s="97"/>
      <c r="D4765" s="94">
        <v>46836</v>
      </c>
    </row>
    <row r="4766" spans="1:4" x14ac:dyDescent="0.25">
      <c r="A4766" s="155" t="s">
        <v>13812</v>
      </c>
      <c r="B4766" s="92" t="s">
        <v>18170</v>
      </c>
      <c r="C4766" s="97"/>
      <c r="D4766" s="94">
        <v>261071</v>
      </c>
    </row>
    <row r="4767" spans="1:4" x14ac:dyDescent="0.25">
      <c r="A4767" s="155" t="s">
        <v>13813</v>
      </c>
      <c r="B4767" s="92" t="s">
        <v>18171</v>
      </c>
      <c r="C4767" s="97"/>
      <c r="D4767" s="94">
        <v>125095</v>
      </c>
    </row>
    <row r="4768" spans="1:4" x14ac:dyDescent="0.25">
      <c r="A4768" s="155" t="s">
        <v>13814</v>
      </c>
      <c r="B4768" s="92" t="s">
        <v>18172</v>
      </c>
      <c r="C4768" s="97"/>
      <c r="D4768" s="94">
        <v>258470</v>
      </c>
    </row>
    <row r="4769" spans="1:4" x14ac:dyDescent="0.25">
      <c r="A4769" s="155" t="s">
        <v>4704</v>
      </c>
      <c r="B4769" s="92" t="s">
        <v>7846</v>
      </c>
      <c r="C4769" s="97"/>
      <c r="D4769" s="94">
        <v>606373</v>
      </c>
    </row>
    <row r="4770" spans="1:4" x14ac:dyDescent="0.25">
      <c r="A4770" s="155" t="s">
        <v>6229</v>
      </c>
      <c r="B4770" s="92" t="s">
        <v>7847</v>
      </c>
      <c r="C4770" s="97"/>
      <c r="D4770" s="94">
        <v>324199</v>
      </c>
    </row>
    <row r="4771" spans="1:4" x14ac:dyDescent="0.25">
      <c r="A4771" s="155" t="s">
        <v>13815</v>
      </c>
      <c r="B4771" s="92" t="s">
        <v>18173</v>
      </c>
      <c r="C4771" s="97"/>
      <c r="D4771" s="94">
        <v>809103</v>
      </c>
    </row>
    <row r="4772" spans="1:4" x14ac:dyDescent="0.25">
      <c r="A4772" s="155" t="s">
        <v>10197</v>
      </c>
      <c r="B4772" s="92" t="s">
        <v>10511</v>
      </c>
      <c r="C4772" s="97"/>
      <c r="D4772" s="94">
        <v>580303</v>
      </c>
    </row>
    <row r="4773" spans="1:4" x14ac:dyDescent="0.25">
      <c r="A4773" s="155" t="s">
        <v>4705</v>
      </c>
      <c r="B4773" s="92" t="s">
        <v>7848</v>
      </c>
      <c r="C4773" s="97"/>
      <c r="D4773" s="94">
        <v>5432130</v>
      </c>
    </row>
    <row r="4774" spans="1:4" x14ac:dyDescent="0.25">
      <c r="A4774" s="155" t="s">
        <v>4706</v>
      </c>
      <c r="B4774" s="92" t="s">
        <v>7849</v>
      </c>
      <c r="C4774" s="97"/>
      <c r="D4774" s="94">
        <v>2641242</v>
      </c>
    </row>
    <row r="4775" spans="1:4" x14ac:dyDescent="0.25">
      <c r="A4775" s="155" t="s">
        <v>13816</v>
      </c>
      <c r="B4775" s="92" t="s">
        <v>18174</v>
      </c>
      <c r="C4775" s="97"/>
      <c r="D4775" s="94">
        <v>306419</v>
      </c>
    </row>
    <row r="4776" spans="1:4" x14ac:dyDescent="0.25">
      <c r="A4776" s="155" t="s">
        <v>13817</v>
      </c>
      <c r="B4776" s="92" t="s">
        <v>18175</v>
      </c>
      <c r="C4776" s="97"/>
      <c r="D4776" s="94">
        <v>18404</v>
      </c>
    </row>
    <row r="4777" spans="1:4" x14ac:dyDescent="0.25">
      <c r="A4777" s="155" t="s">
        <v>13818</v>
      </c>
      <c r="B4777" s="92" t="s">
        <v>18176</v>
      </c>
      <c r="C4777" s="97"/>
      <c r="D4777" s="94">
        <v>8348170</v>
      </c>
    </row>
    <row r="4778" spans="1:4" x14ac:dyDescent="0.25">
      <c r="A4778" s="155" t="s">
        <v>4707</v>
      </c>
      <c r="B4778" s="92" t="s">
        <v>7850</v>
      </c>
      <c r="C4778" s="97"/>
      <c r="D4778" s="94">
        <v>38871164</v>
      </c>
    </row>
    <row r="4779" spans="1:4" x14ac:dyDescent="0.25">
      <c r="A4779" s="155" t="s">
        <v>4708</v>
      </c>
      <c r="B4779" s="92" t="s">
        <v>7851</v>
      </c>
      <c r="C4779" s="97"/>
      <c r="D4779" s="94">
        <v>35506289</v>
      </c>
    </row>
    <row r="4780" spans="1:4" x14ac:dyDescent="0.25">
      <c r="A4780" s="155" t="s">
        <v>4709</v>
      </c>
      <c r="B4780" s="92" t="s">
        <v>7852</v>
      </c>
      <c r="C4780" s="97"/>
      <c r="D4780" s="94">
        <v>17217116</v>
      </c>
    </row>
    <row r="4781" spans="1:4" x14ac:dyDescent="0.25">
      <c r="A4781" s="155" t="s">
        <v>13819</v>
      </c>
      <c r="B4781" s="92" t="s">
        <v>18177</v>
      </c>
      <c r="C4781" s="97"/>
      <c r="D4781" s="94">
        <v>1333631</v>
      </c>
    </row>
    <row r="4782" spans="1:4" x14ac:dyDescent="0.25">
      <c r="A4782" s="155" t="s">
        <v>4710</v>
      </c>
      <c r="B4782" s="92" t="s">
        <v>7853</v>
      </c>
      <c r="C4782" s="97"/>
      <c r="D4782" s="94">
        <v>42881032</v>
      </c>
    </row>
    <row r="4783" spans="1:4" x14ac:dyDescent="0.25">
      <c r="A4783" s="155" t="s">
        <v>4711</v>
      </c>
      <c r="B4783" s="92" t="s">
        <v>7854</v>
      </c>
      <c r="C4783" s="97"/>
      <c r="D4783" s="94">
        <v>1811314</v>
      </c>
    </row>
    <row r="4784" spans="1:4" x14ac:dyDescent="0.25">
      <c r="A4784" s="155" t="s">
        <v>13820</v>
      </c>
      <c r="B4784" s="92" t="s">
        <v>18178</v>
      </c>
      <c r="C4784" s="97"/>
      <c r="D4784" s="94">
        <v>728096</v>
      </c>
    </row>
    <row r="4785" spans="1:4" x14ac:dyDescent="0.25">
      <c r="A4785" s="155" t="s">
        <v>13821</v>
      </c>
      <c r="B4785" s="92" t="s">
        <v>18179</v>
      </c>
      <c r="C4785" s="97"/>
      <c r="D4785" s="94">
        <v>9341825</v>
      </c>
    </row>
    <row r="4786" spans="1:4" x14ac:dyDescent="0.25">
      <c r="A4786" s="155" t="s">
        <v>13822</v>
      </c>
      <c r="B4786" s="92" t="s">
        <v>18180</v>
      </c>
      <c r="C4786" s="97"/>
      <c r="D4786" s="94">
        <v>8229874</v>
      </c>
    </row>
    <row r="4787" spans="1:4" x14ac:dyDescent="0.25">
      <c r="A4787" s="155" t="s">
        <v>13823</v>
      </c>
      <c r="B4787" s="92" t="s">
        <v>18181</v>
      </c>
      <c r="C4787" s="97"/>
      <c r="D4787" s="94">
        <v>2213785</v>
      </c>
    </row>
    <row r="4788" spans="1:4" x14ac:dyDescent="0.25">
      <c r="A4788" s="155" t="s">
        <v>10198</v>
      </c>
      <c r="B4788" s="92" t="s">
        <v>10512</v>
      </c>
      <c r="C4788" s="97"/>
      <c r="D4788" s="94">
        <v>3469765</v>
      </c>
    </row>
    <row r="4789" spans="1:4" x14ac:dyDescent="0.25">
      <c r="A4789" s="155" t="s">
        <v>4712</v>
      </c>
      <c r="B4789" s="92" t="s">
        <v>7855</v>
      </c>
      <c r="C4789" s="97"/>
      <c r="D4789" s="94">
        <v>246713</v>
      </c>
    </row>
    <row r="4790" spans="1:4" x14ac:dyDescent="0.25">
      <c r="A4790" s="155" t="s">
        <v>10199</v>
      </c>
      <c r="B4790" s="92" t="s">
        <v>10513</v>
      </c>
      <c r="C4790" s="97"/>
      <c r="D4790" s="94">
        <v>15007674</v>
      </c>
    </row>
    <row r="4791" spans="1:4" x14ac:dyDescent="0.25">
      <c r="A4791" s="155" t="s">
        <v>4713</v>
      </c>
      <c r="B4791" s="92" t="s">
        <v>7856</v>
      </c>
      <c r="C4791" s="97"/>
      <c r="D4791" s="94">
        <v>2464224</v>
      </c>
    </row>
    <row r="4792" spans="1:4" x14ac:dyDescent="0.25">
      <c r="A4792" s="155" t="s">
        <v>4714</v>
      </c>
      <c r="B4792" s="92" t="s">
        <v>7857</v>
      </c>
      <c r="C4792" s="97"/>
      <c r="D4792" s="94">
        <v>792516</v>
      </c>
    </row>
    <row r="4793" spans="1:4" x14ac:dyDescent="0.25">
      <c r="A4793" s="155" t="s">
        <v>10812</v>
      </c>
      <c r="B4793" s="92" t="s">
        <v>10932</v>
      </c>
      <c r="C4793" s="97"/>
      <c r="D4793" s="94">
        <v>33771</v>
      </c>
    </row>
    <row r="4794" spans="1:4" x14ac:dyDescent="0.25">
      <c r="A4794" s="155" t="s">
        <v>13824</v>
      </c>
      <c r="B4794" s="92" t="s">
        <v>18182</v>
      </c>
      <c r="C4794" s="97"/>
      <c r="D4794" s="94">
        <v>15675</v>
      </c>
    </row>
    <row r="4795" spans="1:4" x14ac:dyDescent="0.25">
      <c r="A4795" s="155" t="s">
        <v>13825</v>
      </c>
      <c r="B4795" s="92" t="s">
        <v>18183</v>
      </c>
      <c r="C4795" s="97"/>
      <c r="D4795" s="94">
        <v>1406923</v>
      </c>
    </row>
    <row r="4796" spans="1:4" x14ac:dyDescent="0.25">
      <c r="A4796" s="155" t="s">
        <v>13826</v>
      </c>
      <c r="B4796" s="92" t="s">
        <v>18184</v>
      </c>
      <c r="C4796" s="97"/>
      <c r="D4796" s="94">
        <v>1553877</v>
      </c>
    </row>
    <row r="4797" spans="1:4" x14ac:dyDescent="0.25">
      <c r="A4797" s="155" t="s">
        <v>4715</v>
      </c>
      <c r="B4797" s="92" t="s">
        <v>7858</v>
      </c>
      <c r="C4797" s="97"/>
      <c r="D4797" s="94">
        <v>527228</v>
      </c>
    </row>
    <row r="4798" spans="1:4" x14ac:dyDescent="0.25">
      <c r="A4798" s="155" t="s">
        <v>13827</v>
      </c>
      <c r="B4798" s="92" t="s">
        <v>18185</v>
      </c>
      <c r="C4798" s="97"/>
      <c r="D4798" s="94">
        <v>401711</v>
      </c>
    </row>
    <row r="4799" spans="1:4" x14ac:dyDescent="0.25">
      <c r="A4799" s="155" t="s">
        <v>13828</v>
      </c>
      <c r="B4799" s="92" t="s">
        <v>18186</v>
      </c>
      <c r="C4799" s="97"/>
      <c r="D4799" s="94">
        <v>5177728</v>
      </c>
    </row>
    <row r="4800" spans="1:4" x14ac:dyDescent="0.25">
      <c r="A4800" s="155" t="s">
        <v>13829</v>
      </c>
      <c r="B4800" s="92" t="s">
        <v>18187</v>
      </c>
      <c r="C4800" s="97"/>
      <c r="D4800" s="94">
        <v>1884010</v>
      </c>
    </row>
    <row r="4801" spans="1:4" x14ac:dyDescent="0.25">
      <c r="A4801" s="155" t="s">
        <v>13830</v>
      </c>
      <c r="B4801" s="92" t="s">
        <v>18188</v>
      </c>
      <c r="C4801" s="97"/>
      <c r="D4801" s="94">
        <v>1343447</v>
      </c>
    </row>
    <row r="4802" spans="1:4" x14ac:dyDescent="0.25">
      <c r="A4802" s="155" t="s">
        <v>10200</v>
      </c>
      <c r="B4802" s="92" t="s">
        <v>10514</v>
      </c>
      <c r="C4802" s="97"/>
      <c r="D4802" s="94">
        <v>1289573</v>
      </c>
    </row>
    <row r="4803" spans="1:4" x14ac:dyDescent="0.25">
      <c r="A4803" s="155" t="s">
        <v>13831</v>
      </c>
      <c r="B4803" s="92" t="s">
        <v>18189</v>
      </c>
      <c r="C4803" s="97"/>
      <c r="D4803" s="94">
        <v>1966206</v>
      </c>
    </row>
    <row r="4804" spans="1:4" x14ac:dyDescent="0.25">
      <c r="A4804" s="155" t="s">
        <v>13832</v>
      </c>
      <c r="B4804" s="92" t="s">
        <v>18190</v>
      </c>
      <c r="C4804" s="97"/>
      <c r="D4804" s="94">
        <v>975313</v>
      </c>
    </row>
    <row r="4805" spans="1:4" x14ac:dyDescent="0.25">
      <c r="A4805" s="155" t="s">
        <v>13833</v>
      </c>
      <c r="B4805" s="92" t="s">
        <v>18191</v>
      </c>
      <c r="C4805" s="97"/>
      <c r="D4805" s="94">
        <v>417953</v>
      </c>
    </row>
    <row r="4806" spans="1:4" x14ac:dyDescent="0.25">
      <c r="A4806" s="155" t="s">
        <v>13834</v>
      </c>
      <c r="B4806" s="92" t="s">
        <v>18192</v>
      </c>
      <c r="C4806" s="97"/>
      <c r="D4806" s="94">
        <v>32199</v>
      </c>
    </row>
    <row r="4807" spans="1:4" x14ac:dyDescent="0.25">
      <c r="A4807" s="155" t="s">
        <v>13835</v>
      </c>
      <c r="B4807" s="92" t="s">
        <v>18193</v>
      </c>
      <c r="C4807" s="97"/>
      <c r="D4807" s="94">
        <v>9531</v>
      </c>
    </row>
    <row r="4808" spans="1:4" x14ac:dyDescent="0.25">
      <c r="A4808" s="155" t="s">
        <v>13836</v>
      </c>
      <c r="B4808" s="92" t="s">
        <v>18194</v>
      </c>
      <c r="C4808" s="97"/>
      <c r="D4808" s="94">
        <v>877776</v>
      </c>
    </row>
    <row r="4809" spans="1:4" x14ac:dyDescent="0.25">
      <c r="A4809" s="155" t="s">
        <v>4716</v>
      </c>
      <c r="B4809" s="92" t="s">
        <v>7859</v>
      </c>
      <c r="C4809" s="97"/>
      <c r="D4809" s="94">
        <v>3600197</v>
      </c>
    </row>
    <row r="4810" spans="1:4" x14ac:dyDescent="0.25">
      <c r="A4810" s="155" t="s">
        <v>6230</v>
      </c>
      <c r="B4810" s="92" t="s">
        <v>7860</v>
      </c>
      <c r="C4810" s="97"/>
      <c r="D4810" s="94">
        <v>542562</v>
      </c>
    </row>
    <row r="4811" spans="1:4" x14ac:dyDescent="0.25">
      <c r="A4811" s="155" t="s">
        <v>4717</v>
      </c>
      <c r="B4811" s="92" t="s">
        <v>7861</v>
      </c>
      <c r="C4811" s="97"/>
      <c r="D4811" s="94">
        <v>752489</v>
      </c>
    </row>
    <row r="4812" spans="1:4" x14ac:dyDescent="0.25">
      <c r="A4812" s="155" t="s">
        <v>13837</v>
      </c>
      <c r="B4812" s="92" t="s">
        <v>18195</v>
      </c>
      <c r="C4812" s="97"/>
      <c r="D4812" s="94">
        <v>224</v>
      </c>
    </row>
    <row r="4813" spans="1:4" x14ac:dyDescent="0.25">
      <c r="A4813" s="155" t="s">
        <v>4718</v>
      </c>
      <c r="B4813" s="92" t="s">
        <v>7862</v>
      </c>
      <c r="C4813" s="97"/>
      <c r="D4813" s="94">
        <v>590877</v>
      </c>
    </row>
    <row r="4814" spans="1:4" x14ac:dyDescent="0.25">
      <c r="A4814" s="155" t="s">
        <v>4719</v>
      </c>
      <c r="B4814" s="92" t="s">
        <v>7863</v>
      </c>
      <c r="C4814" s="97"/>
      <c r="D4814" s="94">
        <v>32906157</v>
      </c>
    </row>
    <row r="4815" spans="1:4" x14ac:dyDescent="0.25">
      <c r="A4815" s="155" t="s">
        <v>4720</v>
      </c>
      <c r="B4815" s="92" t="s">
        <v>7864</v>
      </c>
      <c r="C4815" s="97"/>
      <c r="D4815" s="94">
        <v>2671386</v>
      </c>
    </row>
    <row r="4816" spans="1:4" x14ac:dyDescent="0.25">
      <c r="A4816" s="155" t="s">
        <v>13838</v>
      </c>
      <c r="B4816" s="92" t="s">
        <v>18196</v>
      </c>
      <c r="C4816" s="97"/>
      <c r="D4816" s="94">
        <v>3828643</v>
      </c>
    </row>
    <row r="4817" spans="1:4" x14ac:dyDescent="0.25">
      <c r="A4817" s="155" t="s">
        <v>4721</v>
      </c>
      <c r="B4817" s="92" t="s">
        <v>7865</v>
      </c>
      <c r="C4817" s="97"/>
      <c r="D4817" s="94">
        <v>290144</v>
      </c>
    </row>
    <row r="4818" spans="1:4" x14ac:dyDescent="0.25">
      <c r="A4818" s="155" t="s">
        <v>13839</v>
      </c>
      <c r="B4818" s="92" t="s">
        <v>18197</v>
      </c>
      <c r="C4818" s="97"/>
      <c r="D4818" s="94">
        <v>83457</v>
      </c>
    </row>
    <row r="4819" spans="1:4" x14ac:dyDescent="0.25">
      <c r="A4819" s="155" t="s">
        <v>4722</v>
      </c>
      <c r="B4819" s="92" t="s">
        <v>7866</v>
      </c>
      <c r="C4819" s="97"/>
      <c r="D4819" s="94">
        <v>694206</v>
      </c>
    </row>
    <row r="4820" spans="1:4" x14ac:dyDescent="0.25">
      <c r="A4820" s="155" t="s">
        <v>4723</v>
      </c>
      <c r="B4820" s="92" t="s">
        <v>7867</v>
      </c>
      <c r="C4820" s="97"/>
      <c r="D4820" s="94">
        <v>2092163</v>
      </c>
    </row>
    <row r="4821" spans="1:4" x14ac:dyDescent="0.25">
      <c r="A4821" s="155" t="s">
        <v>4724</v>
      </c>
      <c r="B4821" s="92" t="s">
        <v>7868</v>
      </c>
      <c r="C4821" s="97"/>
      <c r="D4821" s="94">
        <v>139424</v>
      </c>
    </row>
    <row r="4822" spans="1:4" x14ac:dyDescent="0.25">
      <c r="A4822" s="155" t="s">
        <v>10201</v>
      </c>
      <c r="B4822" s="92" t="s">
        <v>10515</v>
      </c>
      <c r="C4822" s="97"/>
      <c r="D4822" s="94">
        <v>189632</v>
      </c>
    </row>
    <row r="4823" spans="1:4" x14ac:dyDescent="0.25">
      <c r="A4823" s="155" t="s">
        <v>4725</v>
      </c>
      <c r="B4823" s="92" t="s">
        <v>7869</v>
      </c>
      <c r="C4823" s="97"/>
      <c r="D4823" s="94">
        <v>7000030</v>
      </c>
    </row>
    <row r="4824" spans="1:4" x14ac:dyDescent="0.25">
      <c r="A4824" s="155" t="s">
        <v>4726</v>
      </c>
      <c r="B4824" s="92" t="s">
        <v>7870</v>
      </c>
      <c r="C4824" s="97"/>
      <c r="D4824" s="94">
        <v>12756882</v>
      </c>
    </row>
    <row r="4825" spans="1:4" x14ac:dyDescent="0.25">
      <c r="A4825" s="155" t="s">
        <v>4727</v>
      </c>
      <c r="B4825" s="92" t="s">
        <v>7871</v>
      </c>
      <c r="C4825" s="97"/>
      <c r="D4825" s="94">
        <v>1296488</v>
      </c>
    </row>
    <row r="4826" spans="1:4" x14ac:dyDescent="0.25">
      <c r="A4826" s="155" t="s">
        <v>4728</v>
      </c>
      <c r="B4826" s="92" t="s">
        <v>7872</v>
      </c>
      <c r="C4826" s="97"/>
      <c r="D4826" s="94">
        <v>2471008</v>
      </c>
    </row>
    <row r="4827" spans="1:4" x14ac:dyDescent="0.25">
      <c r="A4827" s="155" t="s">
        <v>4729</v>
      </c>
      <c r="B4827" s="92" t="s">
        <v>7873</v>
      </c>
      <c r="C4827" s="97"/>
      <c r="D4827" s="94">
        <v>3304339</v>
      </c>
    </row>
    <row r="4828" spans="1:4" x14ac:dyDescent="0.25">
      <c r="A4828" s="155" t="s">
        <v>4730</v>
      </c>
      <c r="B4828" s="92" t="s">
        <v>7874</v>
      </c>
      <c r="C4828" s="97"/>
      <c r="D4828" s="94">
        <v>9004243</v>
      </c>
    </row>
    <row r="4829" spans="1:4" x14ac:dyDescent="0.25">
      <c r="A4829" s="155" t="s">
        <v>4731</v>
      </c>
      <c r="B4829" s="92" t="s">
        <v>7875</v>
      </c>
      <c r="C4829" s="97"/>
      <c r="D4829" s="94">
        <v>751458</v>
      </c>
    </row>
    <row r="4830" spans="1:4" x14ac:dyDescent="0.25">
      <c r="A4830" s="155" t="s">
        <v>4732</v>
      </c>
      <c r="B4830" s="92" t="s">
        <v>7876</v>
      </c>
      <c r="C4830" s="97"/>
      <c r="D4830" s="94">
        <v>653534</v>
      </c>
    </row>
    <row r="4831" spans="1:4" x14ac:dyDescent="0.25">
      <c r="A4831" s="155" t="s">
        <v>6231</v>
      </c>
      <c r="B4831" s="92" t="s">
        <v>7877</v>
      </c>
      <c r="C4831" s="97"/>
      <c r="D4831" s="94">
        <v>74465</v>
      </c>
    </row>
    <row r="4832" spans="1:4" x14ac:dyDescent="0.25">
      <c r="A4832" s="155" t="s">
        <v>4733</v>
      </c>
      <c r="B4832" s="92" t="s">
        <v>7878</v>
      </c>
      <c r="C4832" s="97"/>
      <c r="D4832" s="94">
        <v>1777435</v>
      </c>
    </row>
    <row r="4833" spans="1:4" x14ac:dyDescent="0.25">
      <c r="A4833" s="155" t="s">
        <v>4734</v>
      </c>
      <c r="B4833" s="92" t="s">
        <v>7879</v>
      </c>
      <c r="C4833" s="97"/>
      <c r="D4833" s="94">
        <v>325401</v>
      </c>
    </row>
    <row r="4834" spans="1:4" x14ac:dyDescent="0.25">
      <c r="A4834" s="155" t="s">
        <v>4735</v>
      </c>
      <c r="B4834" s="92" t="s">
        <v>7880</v>
      </c>
      <c r="C4834" s="97"/>
      <c r="D4834" s="94">
        <v>2203899</v>
      </c>
    </row>
    <row r="4835" spans="1:4" x14ac:dyDescent="0.25">
      <c r="A4835" s="155" t="s">
        <v>13840</v>
      </c>
      <c r="B4835" s="92" t="s">
        <v>18198</v>
      </c>
      <c r="C4835" s="97"/>
      <c r="D4835" s="94">
        <v>1260827</v>
      </c>
    </row>
    <row r="4836" spans="1:4" x14ac:dyDescent="0.25">
      <c r="A4836" s="155" t="s">
        <v>4736</v>
      </c>
      <c r="B4836" s="92" t="s">
        <v>7881</v>
      </c>
      <c r="C4836" s="97"/>
      <c r="D4836" s="94">
        <v>2944063</v>
      </c>
    </row>
    <row r="4837" spans="1:4" x14ac:dyDescent="0.25">
      <c r="A4837" s="155" t="s">
        <v>4737</v>
      </c>
      <c r="B4837" s="92" t="s">
        <v>7882</v>
      </c>
      <c r="C4837" s="97"/>
      <c r="D4837" s="94">
        <v>442504</v>
      </c>
    </row>
    <row r="4838" spans="1:4" x14ac:dyDescent="0.25">
      <c r="A4838" s="155" t="s">
        <v>4738</v>
      </c>
      <c r="B4838" s="92" t="s">
        <v>7883</v>
      </c>
      <c r="C4838" s="97"/>
      <c r="D4838" s="94">
        <v>593312</v>
      </c>
    </row>
    <row r="4839" spans="1:4" x14ac:dyDescent="0.25">
      <c r="A4839" s="155" t="s">
        <v>4739</v>
      </c>
      <c r="B4839" s="92" t="s">
        <v>7884</v>
      </c>
      <c r="C4839" s="97"/>
      <c r="D4839" s="94">
        <v>750824</v>
      </c>
    </row>
    <row r="4840" spans="1:4" x14ac:dyDescent="0.25">
      <c r="A4840" s="155" t="s">
        <v>4740</v>
      </c>
      <c r="B4840" s="92" t="s">
        <v>7885</v>
      </c>
      <c r="C4840" s="97"/>
      <c r="D4840" s="94">
        <v>178731</v>
      </c>
    </row>
    <row r="4841" spans="1:4" x14ac:dyDescent="0.25">
      <c r="A4841" s="155" t="s">
        <v>10202</v>
      </c>
      <c r="B4841" s="92" t="s">
        <v>10516</v>
      </c>
      <c r="C4841" s="97"/>
      <c r="D4841" s="94">
        <v>148439</v>
      </c>
    </row>
    <row r="4842" spans="1:4" x14ac:dyDescent="0.25">
      <c r="A4842" s="155" t="s">
        <v>4741</v>
      </c>
      <c r="B4842" s="92" t="s">
        <v>7886</v>
      </c>
      <c r="C4842" s="97"/>
      <c r="D4842" s="94">
        <v>2316244</v>
      </c>
    </row>
    <row r="4843" spans="1:4" x14ac:dyDescent="0.25">
      <c r="A4843" s="155" t="s">
        <v>4742</v>
      </c>
      <c r="B4843" s="92" t="s">
        <v>7887</v>
      </c>
      <c r="C4843" s="97"/>
      <c r="D4843" s="94">
        <v>679355</v>
      </c>
    </row>
    <row r="4844" spans="1:4" x14ac:dyDescent="0.25">
      <c r="A4844" s="155" t="s">
        <v>4743</v>
      </c>
      <c r="B4844" s="92" t="s">
        <v>7888</v>
      </c>
      <c r="C4844" s="97"/>
      <c r="D4844" s="94">
        <v>306184</v>
      </c>
    </row>
    <row r="4845" spans="1:4" x14ac:dyDescent="0.25">
      <c r="A4845" s="155" t="s">
        <v>6232</v>
      </c>
      <c r="B4845" s="92" t="s">
        <v>7889</v>
      </c>
      <c r="C4845" s="97"/>
      <c r="D4845" s="94">
        <v>1397584</v>
      </c>
    </row>
    <row r="4846" spans="1:4" x14ac:dyDescent="0.25">
      <c r="A4846" s="155" t="s">
        <v>6233</v>
      </c>
      <c r="B4846" s="92" t="s">
        <v>7890</v>
      </c>
      <c r="C4846" s="97"/>
      <c r="D4846" s="94">
        <v>297114</v>
      </c>
    </row>
    <row r="4847" spans="1:4" x14ac:dyDescent="0.25">
      <c r="A4847" s="155" t="s">
        <v>4744</v>
      </c>
      <c r="B4847" s="92" t="s">
        <v>7891</v>
      </c>
      <c r="C4847" s="97"/>
      <c r="D4847" s="94">
        <v>4351471</v>
      </c>
    </row>
    <row r="4848" spans="1:4" x14ac:dyDescent="0.25">
      <c r="A4848" s="155" t="s">
        <v>4745</v>
      </c>
      <c r="B4848" s="92" t="s">
        <v>7892</v>
      </c>
      <c r="C4848" s="97"/>
      <c r="D4848" s="94">
        <v>3490208</v>
      </c>
    </row>
    <row r="4849" spans="1:4" x14ac:dyDescent="0.25">
      <c r="A4849" s="155" t="s">
        <v>6234</v>
      </c>
      <c r="B4849" s="92" t="s">
        <v>7893</v>
      </c>
      <c r="C4849" s="97"/>
      <c r="D4849" s="94">
        <v>784962</v>
      </c>
    </row>
    <row r="4850" spans="1:4" x14ac:dyDescent="0.25">
      <c r="A4850" s="155" t="s">
        <v>4746</v>
      </c>
      <c r="B4850" s="92" t="s">
        <v>7894</v>
      </c>
      <c r="C4850" s="97"/>
      <c r="D4850" s="94">
        <v>1881504</v>
      </c>
    </row>
    <row r="4851" spans="1:4" x14ac:dyDescent="0.25">
      <c r="A4851" s="155" t="s">
        <v>6235</v>
      </c>
      <c r="B4851" s="92" t="s">
        <v>7895</v>
      </c>
      <c r="C4851" s="97"/>
      <c r="D4851" s="94">
        <v>1001918</v>
      </c>
    </row>
    <row r="4852" spans="1:4" x14ac:dyDescent="0.25">
      <c r="A4852" s="155" t="s">
        <v>4747</v>
      </c>
      <c r="B4852" s="92" t="s">
        <v>7896</v>
      </c>
      <c r="C4852" s="97"/>
      <c r="D4852" s="94">
        <v>3844080</v>
      </c>
    </row>
    <row r="4853" spans="1:4" x14ac:dyDescent="0.25">
      <c r="A4853" s="155" t="s">
        <v>4748</v>
      </c>
      <c r="B4853" s="92" t="s">
        <v>7897</v>
      </c>
      <c r="C4853" s="97"/>
      <c r="D4853" s="94">
        <v>530011</v>
      </c>
    </row>
    <row r="4854" spans="1:4" x14ac:dyDescent="0.25">
      <c r="A4854" s="155" t="s">
        <v>4749</v>
      </c>
      <c r="B4854" s="92" t="s">
        <v>7898</v>
      </c>
      <c r="C4854" s="97"/>
      <c r="D4854" s="94">
        <v>1147640</v>
      </c>
    </row>
    <row r="4855" spans="1:4" x14ac:dyDescent="0.25">
      <c r="A4855" s="155" t="s">
        <v>807</v>
      </c>
      <c r="B4855" s="92" t="s">
        <v>10517</v>
      </c>
      <c r="C4855" s="97"/>
      <c r="D4855" s="94">
        <v>645418</v>
      </c>
    </row>
    <row r="4856" spans="1:4" x14ac:dyDescent="0.25">
      <c r="A4856" s="155" t="s">
        <v>809</v>
      </c>
      <c r="B4856" s="92" t="s">
        <v>10518</v>
      </c>
      <c r="C4856" s="97"/>
      <c r="D4856" s="94">
        <v>4031553</v>
      </c>
    </row>
    <row r="4857" spans="1:4" x14ac:dyDescent="0.25">
      <c r="A4857" s="155" t="s">
        <v>811</v>
      </c>
      <c r="B4857" s="92" t="s">
        <v>18199</v>
      </c>
      <c r="C4857" s="97"/>
      <c r="D4857" s="94">
        <v>1372</v>
      </c>
    </row>
    <row r="4858" spans="1:4" x14ac:dyDescent="0.25">
      <c r="A4858" s="155" t="s">
        <v>813</v>
      </c>
      <c r="B4858" s="92" t="s">
        <v>18200</v>
      </c>
      <c r="C4858" s="97"/>
      <c r="D4858" s="94">
        <v>4419</v>
      </c>
    </row>
    <row r="4859" spans="1:4" x14ac:dyDescent="0.25">
      <c r="A4859" s="155" t="s">
        <v>815</v>
      </c>
      <c r="B4859" s="92" t="s">
        <v>18201</v>
      </c>
      <c r="C4859" s="97"/>
      <c r="D4859" s="94">
        <v>4882</v>
      </c>
    </row>
    <row r="4860" spans="1:4" x14ac:dyDescent="0.25">
      <c r="A4860" s="155" t="s">
        <v>13841</v>
      </c>
      <c r="B4860" s="92" t="s">
        <v>18202</v>
      </c>
      <c r="C4860" s="97"/>
      <c r="D4860" s="94">
        <v>225236</v>
      </c>
    </row>
    <row r="4861" spans="1:4" x14ac:dyDescent="0.25">
      <c r="A4861" s="155" t="s">
        <v>10813</v>
      </c>
      <c r="B4861" s="92" t="s">
        <v>10933</v>
      </c>
      <c r="C4861" s="97"/>
      <c r="D4861" s="94">
        <v>13564807</v>
      </c>
    </row>
    <row r="4862" spans="1:4" x14ac:dyDescent="0.25">
      <c r="A4862" s="155" t="s">
        <v>817</v>
      </c>
      <c r="B4862" s="92" t="s">
        <v>18203</v>
      </c>
      <c r="C4862" s="97"/>
      <c r="D4862" s="94">
        <v>19668</v>
      </c>
    </row>
    <row r="4863" spans="1:4" x14ac:dyDescent="0.25">
      <c r="A4863" s="155" t="s">
        <v>13842</v>
      </c>
      <c r="B4863" s="92" t="s">
        <v>18204</v>
      </c>
      <c r="C4863" s="97"/>
      <c r="D4863" s="94">
        <v>2123208</v>
      </c>
    </row>
    <row r="4864" spans="1:4" x14ac:dyDescent="0.25">
      <c r="A4864" s="155" t="s">
        <v>13843</v>
      </c>
      <c r="B4864" s="92" t="s">
        <v>18205</v>
      </c>
      <c r="C4864" s="97"/>
      <c r="D4864" s="94">
        <v>1195539</v>
      </c>
    </row>
    <row r="4865" spans="1:4" x14ac:dyDescent="0.25">
      <c r="A4865" s="155" t="s">
        <v>13844</v>
      </c>
      <c r="B4865" s="92" t="s">
        <v>18206</v>
      </c>
      <c r="C4865" s="97"/>
      <c r="D4865" s="94">
        <v>16623237</v>
      </c>
    </row>
    <row r="4866" spans="1:4" x14ac:dyDescent="0.25">
      <c r="A4866" s="155" t="s">
        <v>6236</v>
      </c>
      <c r="B4866" s="92" t="s">
        <v>7899</v>
      </c>
      <c r="C4866" s="97"/>
      <c r="D4866" s="94">
        <v>2986318</v>
      </c>
    </row>
    <row r="4867" spans="1:4" x14ac:dyDescent="0.25">
      <c r="A4867" s="155" t="s">
        <v>13845</v>
      </c>
      <c r="B4867" s="92" t="s">
        <v>18207</v>
      </c>
      <c r="C4867" s="97"/>
      <c r="D4867" s="94">
        <v>67872</v>
      </c>
    </row>
    <row r="4868" spans="1:4" x14ac:dyDescent="0.25">
      <c r="A4868" s="155" t="s">
        <v>13846</v>
      </c>
      <c r="B4868" s="92" t="s">
        <v>18208</v>
      </c>
      <c r="C4868" s="97"/>
      <c r="D4868" s="94">
        <v>806240</v>
      </c>
    </row>
    <row r="4869" spans="1:4" x14ac:dyDescent="0.25">
      <c r="A4869" s="155" t="s">
        <v>13847</v>
      </c>
      <c r="B4869" s="92" t="s">
        <v>18209</v>
      </c>
      <c r="C4869" s="97"/>
      <c r="D4869" s="94">
        <v>4105917</v>
      </c>
    </row>
    <row r="4870" spans="1:4" x14ac:dyDescent="0.25">
      <c r="A4870" s="155" t="s">
        <v>13848</v>
      </c>
      <c r="B4870" s="92" t="s">
        <v>18210</v>
      </c>
      <c r="C4870" s="97"/>
      <c r="D4870" s="94">
        <v>1302412</v>
      </c>
    </row>
    <row r="4871" spans="1:4" x14ac:dyDescent="0.25">
      <c r="A4871" s="155" t="s">
        <v>10814</v>
      </c>
      <c r="B4871" s="92" t="s">
        <v>10934</v>
      </c>
      <c r="C4871" s="97"/>
      <c r="D4871" s="94">
        <v>65865</v>
      </c>
    </row>
    <row r="4872" spans="1:4" x14ac:dyDescent="0.25">
      <c r="A4872" s="155" t="s">
        <v>4750</v>
      </c>
      <c r="B4872" s="92" t="s">
        <v>7900</v>
      </c>
      <c r="C4872" s="97"/>
      <c r="D4872" s="94">
        <v>33140</v>
      </c>
    </row>
    <row r="4873" spans="1:4" x14ac:dyDescent="0.25">
      <c r="A4873" s="155" t="s">
        <v>13849</v>
      </c>
      <c r="B4873" s="92" t="s">
        <v>18211</v>
      </c>
      <c r="C4873" s="97"/>
      <c r="D4873" s="94">
        <v>105023</v>
      </c>
    </row>
    <row r="4874" spans="1:4" x14ac:dyDescent="0.25">
      <c r="A4874" s="155" t="s">
        <v>13850</v>
      </c>
      <c r="B4874" s="92" t="s">
        <v>18212</v>
      </c>
      <c r="C4874" s="97"/>
      <c r="D4874" s="94">
        <v>896589</v>
      </c>
    </row>
    <row r="4875" spans="1:4" x14ac:dyDescent="0.25">
      <c r="A4875" s="155" t="s">
        <v>10203</v>
      </c>
      <c r="B4875" s="92" t="s">
        <v>10519</v>
      </c>
      <c r="C4875" s="97"/>
      <c r="D4875" s="94">
        <v>73848</v>
      </c>
    </row>
    <row r="4876" spans="1:4" x14ac:dyDescent="0.25">
      <c r="A4876" s="155" t="s">
        <v>13851</v>
      </c>
      <c r="B4876" s="92" t="s">
        <v>18213</v>
      </c>
      <c r="C4876" s="97"/>
      <c r="D4876" s="94">
        <v>1805</v>
      </c>
    </row>
    <row r="4877" spans="1:4" x14ac:dyDescent="0.25">
      <c r="A4877" s="155" t="s">
        <v>13852</v>
      </c>
      <c r="B4877" s="92" t="s">
        <v>18214</v>
      </c>
      <c r="C4877" s="97"/>
      <c r="D4877" s="94">
        <v>150181</v>
      </c>
    </row>
    <row r="4878" spans="1:4" x14ac:dyDescent="0.25">
      <c r="A4878" s="155" t="s">
        <v>13853</v>
      </c>
      <c r="B4878" s="92" t="s">
        <v>18215</v>
      </c>
      <c r="C4878" s="97"/>
      <c r="D4878" s="94">
        <v>277784</v>
      </c>
    </row>
    <row r="4879" spans="1:4" x14ac:dyDescent="0.25">
      <c r="A4879" s="155" t="s">
        <v>13854</v>
      </c>
      <c r="B4879" s="92" t="s">
        <v>18216</v>
      </c>
      <c r="C4879" s="97"/>
      <c r="D4879" s="94">
        <v>335559</v>
      </c>
    </row>
    <row r="4880" spans="1:4" x14ac:dyDescent="0.25">
      <c r="A4880" s="155" t="s">
        <v>6237</v>
      </c>
      <c r="B4880" s="92" t="s">
        <v>7901</v>
      </c>
      <c r="C4880" s="97"/>
      <c r="D4880" s="94">
        <v>776774</v>
      </c>
    </row>
    <row r="4881" spans="1:4" x14ac:dyDescent="0.25">
      <c r="A4881" s="155" t="s">
        <v>13855</v>
      </c>
      <c r="B4881" s="92" t="s">
        <v>18217</v>
      </c>
      <c r="C4881" s="97"/>
      <c r="D4881" s="94">
        <v>390420</v>
      </c>
    </row>
    <row r="4882" spans="1:4" x14ac:dyDescent="0.25">
      <c r="A4882" s="155" t="s">
        <v>13856</v>
      </c>
      <c r="B4882" s="92" t="s">
        <v>18218</v>
      </c>
      <c r="C4882" s="97"/>
      <c r="D4882" s="94">
        <v>1449953</v>
      </c>
    </row>
    <row r="4883" spans="1:4" x14ac:dyDescent="0.25">
      <c r="A4883" s="155" t="s">
        <v>10204</v>
      </c>
      <c r="B4883" s="92" t="s">
        <v>10520</v>
      </c>
      <c r="C4883" s="97"/>
      <c r="D4883" s="94">
        <v>240806</v>
      </c>
    </row>
    <row r="4884" spans="1:4" x14ac:dyDescent="0.25">
      <c r="A4884" s="155" t="s">
        <v>13857</v>
      </c>
      <c r="B4884" s="92" t="s">
        <v>18219</v>
      </c>
      <c r="C4884" s="97"/>
      <c r="D4884" s="94">
        <v>10123</v>
      </c>
    </row>
    <row r="4885" spans="1:4" x14ac:dyDescent="0.25">
      <c r="A4885" s="155" t="s">
        <v>13858</v>
      </c>
      <c r="B4885" s="92" t="s">
        <v>18220</v>
      </c>
      <c r="C4885" s="97"/>
      <c r="D4885" s="94">
        <v>16008</v>
      </c>
    </row>
    <row r="4886" spans="1:4" x14ac:dyDescent="0.25">
      <c r="A4886" s="155" t="s">
        <v>13859</v>
      </c>
      <c r="B4886" s="92" t="s">
        <v>18221</v>
      </c>
      <c r="C4886" s="97"/>
      <c r="D4886" s="94">
        <v>727155</v>
      </c>
    </row>
    <row r="4887" spans="1:4" x14ac:dyDescent="0.25">
      <c r="A4887" s="155" t="s">
        <v>13860</v>
      </c>
      <c r="B4887" s="92" t="s">
        <v>18222</v>
      </c>
      <c r="C4887" s="97"/>
      <c r="D4887" s="94">
        <v>1811892</v>
      </c>
    </row>
    <row r="4888" spans="1:4" x14ac:dyDescent="0.25">
      <c r="A4888" s="155" t="s">
        <v>4751</v>
      </c>
      <c r="B4888" s="92" t="s">
        <v>7902</v>
      </c>
      <c r="C4888" s="97"/>
      <c r="D4888" s="94">
        <v>8401699</v>
      </c>
    </row>
    <row r="4889" spans="1:4" x14ac:dyDescent="0.25">
      <c r="A4889" s="155" t="s">
        <v>4752</v>
      </c>
      <c r="B4889" s="92" t="s">
        <v>7903</v>
      </c>
      <c r="C4889" s="97"/>
      <c r="D4889" s="94">
        <v>4079228</v>
      </c>
    </row>
    <row r="4890" spans="1:4" x14ac:dyDescent="0.25">
      <c r="A4890" s="155" t="s">
        <v>13861</v>
      </c>
      <c r="B4890" s="92" t="s">
        <v>18223</v>
      </c>
      <c r="C4890" s="97"/>
      <c r="D4890" s="94">
        <v>3167509</v>
      </c>
    </row>
    <row r="4891" spans="1:4" x14ac:dyDescent="0.25">
      <c r="A4891" s="155" t="s">
        <v>4753</v>
      </c>
      <c r="B4891" s="92" t="s">
        <v>7904</v>
      </c>
      <c r="C4891" s="97"/>
      <c r="D4891" s="94">
        <v>2767685</v>
      </c>
    </row>
    <row r="4892" spans="1:4" x14ac:dyDescent="0.25">
      <c r="A4892" s="155" t="s">
        <v>13862</v>
      </c>
      <c r="B4892" s="92" t="s">
        <v>18224</v>
      </c>
      <c r="C4892" s="97"/>
      <c r="D4892" s="94">
        <v>230063</v>
      </c>
    </row>
    <row r="4893" spans="1:4" x14ac:dyDescent="0.25">
      <c r="A4893" s="155" t="s">
        <v>13863</v>
      </c>
      <c r="B4893" s="92" t="s">
        <v>18225</v>
      </c>
      <c r="C4893" s="97"/>
      <c r="D4893" s="94">
        <v>266185</v>
      </c>
    </row>
    <row r="4894" spans="1:4" x14ac:dyDescent="0.25">
      <c r="A4894" s="155" t="s">
        <v>6238</v>
      </c>
      <c r="B4894" s="92" t="s">
        <v>7905</v>
      </c>
      <c r="C4894" s="97"/>
      <c r="D4894" s="94">
        <v>2768691</v>
      </c>
    </row>
    <row r="4895" spans="1:4" x14ac:dyDescent="0.25">
      <c r="A4895" s="155" t="s">
        <v>6239</v>
      </c>
      <c r="B4895" s="92" t="s">
        <v>7906</v>
      </c>
      <c r="C4895" s="97"/>
      <c r="D4895" s="94">
        <v>3938795</v>
      </c>
    </row>
    <row r="4896" spans="1:4" x14ac:dyDescent="0.25">
      <c r="A4896" s="155" t="s">
        <v>4754</v>
      </c>
      <c r="B4896" s="92" t="s">
        <v>7907</v>
      </c>
      <c r="C4896" s="97"/>
      <c r="D4896" s="94">
        <v>32884845</v>
      </c>
    </row>
    <row r="4897" spans="1:4" x14ac:dyDescent="0.25">
      <c r="A4897" s="155" t="s">
        <v>13864</v>
      </c>
      <c r="B4897" s="92" t="s">
        <v>18226</v>
      </c>
      <c r="C4897" s="97"/>
      <c r="D4897" s="94">
        <v>1381742</v>
      </c>
    </row>
    <row r="4898" spans="1:4" x14ac:dyDescent="0.25">
      <c r="A4898" s="155" t="s">
        <v>13865</v>
      </c>
      <c r="B4898" s="92" t="s">
        <v>18227</v>
      </c>
      <c r="C4898" s="97"/>
      <c r="D4898" s="94">
        <v>4129340</v>
      </c>
    </row>
    <row r="4899" spans="1:4" x14ac:dyDescent="0.25">
      <c r="A4899" s="155" t="s">
        <v>6240</v>
      </c>
      <c r="B4899" s="92" t="s">
        <v>7908</v>
      </c>
      <c r="C4899" s="97"/>
      <c r="D4899" s="94">
        <v>432819</v>
      </c>
    </row>
    <row r="4900" spans="1:4" x14ac:dyDescent="0.25">
      <c r="A4900" s="155" t="s">
        <v>13866</v>
      </c>
      <c r="B4900" s="92" t="s">
        <v>18228</v>
      </c>
      <c r="C4900" s="97"/>
      <c r="D4900" s="94">
        <v>596417</v>
      </c>
    </row>
    <row r="4901" spans="1:4" x14ac:dyDescent="0.25">
      <c r="A4901" s="155" t="s">
        <v>13867</v>
      </c>
      <c r="B4901" s="92" t="s">
        <v>18229</v>
      </c>
      <c r="C4901" s="97"/>
      <c r="D4901" s="94">
        <v>192753</v>
      </c>
    </row>
    <row r="4902" spans="1:4" x14ac:dyDescent="0.25">
      <c r="A4902" s="155" t="s">
        <v>13868</v>
      </c>
      <c r="B4902" s="92" t="s">
        <v>18230</v>
      </c>
      <c r="C4902" s="97"/>
      <c r="D4902" s="94">
        <v>410094</v>
      </c>
    </row>
    <row r="4903" spans="1:4" x14ac:dyDescent="0.25">
      <c r="A4903" s="155" t="s">
        <v>6241</v>
      </c>
      <c r="B4903" s="92" t="s">
        <v>7909</v>
      </c>
      <c r="C4903" s="97"/>
      <c r="D4903" s="94">
        <v>127770</v>
      </c>
    </row>
    <row r="4904" spans="1:4" x14ac:dyDescent="0.25">
      <c r="A4904" s="155" t="s">
        <v>4755</v>
      </c>
      <c r="B4904" s="92" t="s">
        <v>7910</v>
      </c>
      <c r="C4904" s="97"/>
      <c r="D4904" s="94">
        <v>23833988</v>
      </c>
    </row>
    <row r="4905" spans="1:4" x14ac:dyDescent="0.25">
      <c r="A4905" s="155" t="s">
        <v>6242</v>
      </c>
      <c r="B4905" s="92" t="s">
        <v>7911</v>
      </c>
      <c r="C4905" s="97"/>
      <c r="D4905" s="94">
        <v>725855</v>
      </c>
    </row>
    <row r="4906" spans="1:4" x14ac:dyDescent="0.25">
      <c r="A4906" s="155" t="s">
        <v>6243</v>
      </c>
      <c r="B4906" s="92" t="s">
        <v>7912</v>
      </c>
      <c r="C4906" s="97"/>
      <c r="D4906" s="94">
        <v>2109089</v>
      </c>
    </row>
    <row r="4907" spans="1:4" x14ac:dyDescent="0.25">
      <c r="A4907" s="155" t="s">
        <v>6244</v>
      </c>
      <c r="B4907" s="92" t="s">
        <v>7913</v>
      </c>
      <c r="C4907" s="97"/>
      <c r="D4907" s="94">
        <v>7536443</v>
      </c>
    </row>
    <row r="4908" spans="1:4" x14ac:dyDescent="0.25">
      <c r="A4908" s="155" t="s">
        <v>4756</v>
      </c>
      <c r="B4908" s="92" t="s">
        <v>7914</v>
      </c>
      <c r="C4908" s="97"/>
      <c r="D4908" s="94">
        <v>2335777</v>
      </c>
    </row>
    <row r="4909" spans="1:4" x14ac:dyDescent="0.25">
      <c r="A4909" s="155" t="s">
        <v>4757</v>
      </c>
      <c r="B4909" s="92" t="s">
        <v>7915</v>
      </c>
      <c r="C4909" s="97"/>
      <c r="D4909" s="94">
        <v>1004810</v>
      </c>
    </row>
    <row r="4910" spans="1:4" x14ac:dyDescent="0.25">
      <c r="A4910" s="155" t="s">
        <v>6245</v>
      </c>
      <c r="B4910" s="92" t="s">
        <v>7916</v>
      </c>
      <c r="C4910" s="97"/>
      <c r="D4910" s="94">
        <v>785699</v>
      </c>
    </row>
    <row r="4911" spans="1:4" x14ac:dyDescent="0.25">
      <c r="A4911" s="155" t="s">
        <v>4758</v>
      </c>
      <c r="B4911" s="92" t="s">
        <v>7917</v>
      </c>
      <c r="C4911" s="97"/>
      <c r="D4911" s="94">
        <v>545234</v>
      </c>
    </row>
    <row r="4912" spans="1:4" x14ac:dyDescent="0.25">
      <c r="A4912" s="155" t="s">
        <v>4759</v>
      </c>
      <c r="B4912" s="92" t="s">
        <v>7918</v>
      </c>
      <c r="C4912" s="97"/>
      <c r="D4912" s="94">
        <v>485869</v>
      </c>
    </row>
    <row r="4913" spans="1:4" x14ac:dyDescent="0.25">
      <c r="A4913" s="155" t="s">
        <v>4760</v>
      </c>
      <c r="B4913" s="92" t="s">
        <v>7919</v>
      </c>
      <c r="C4913" s="97"/>
      <c r="D4913" s="94">
        <v>393961</v>
      </c>
    </row>
    <row r="4914" spans="1:4" x14ac:dyDescent="0.25">
      <c r="A4914" s="155" t="s">
        <v>4761</v>
      </c>
      <c r="B4914" s="92" t="s">
        <v>7920</v>
      </c>
      <c r="C4914" s="97"/>
      <c r="D4914" s="94">
        <v>7877561</v>
      </c>
    </row>
    <row r="4915" spans="1:4" x14ac:dyDescent="0.25">
      <c r="A4915" s="155" t="s">
        <v>13869</v>
      </c>
      <c r="B4915" s="92" t="s">
        <v>18231</v>
      </c>
      <c r="C4915" s="97"/>
      <c r="D4915" s="94"/>
    </row>
    <row r="4916" spans="1:4" x14ac:dyDescent="0.25">
      <c r="A4916" s="155" t="s">
        <v>13870</v>
      </c>
      <c r="B4916" s="92" t="s">
        <v>18232</v>
      </c>
      <c r="C4916" s="97"/>
      <c r="D4916" s="94">
        <v>74980</v>
      </c>
    </row>
    <row r="4917" spans="1:4" x14ac:dyDescent="0.25">
      <c r="A4917" s="155" t="s">
        <v>13871</v>
      </c>
      <c r="B4917" s="92" t="s">
        <v>18233</v>
      </c>
      <c r="C4917" s="97"/>
      <c r="D4917" s="94">
        <v>633916</v>
      </c>
    </row>
    <row r="4918" spans="1:4" x14ac:dyDescent="0.25">
      <c r="A4918" s="155" t="s">
        <v>13872</v>
      </c>
      <c r="B4918" s="92" t="s">
        <v>18234</v>
      </c>
      <c r="C4918" s="97"/>
      <c r="D4918" s="94">
        <v>753</v>
      </c>
    </row>
    <row r="4919" spans="1:4" x14ac:dyDescent="0.25">
      <c r="A4919" s="155" t="s">
        <v>13873</v>
      </c>
      <c r="B4919" s="92" t="s">
        <v>18235</v>
      </c>
      <c r="C4919" s="97"/>
      <c r="D4919" s="94">
        <v>19370</v>
      </c>
    </row>
    <row r="4920" spans="1:4" x14ac:dyDescent="0.25">
      <c r="A4920" s="155" t="s">
        <v>4762</v>
      </c>
      <c r="B4920" s="92" t="s">
        <v>7921</v>
      </c>
      <c r="C4920" s="97"/>
      <c r="D4920" s="94">
        <v>1928541</v>
      </c>
    </row>
    <row r="4921" spans="1:4" x14ac:dyDescent="0.25">
      <c r="A4921" s="155" t="s">
        <v>4763</v>
      </c>
      <c r="B4921" s="92" t="s">
        <v>7922</v>
      </c>
      <c r="C4921" s="97"/>
      <c r="D4921" s="94">
        <v>1453368</v>
      </c>
    </row>
    <row r="4922" spans="1:4" x14ac:dyDescent="0.25">
      <c r="A4922" s="155" t="s">
        <v>4764</v>
      </c>
      <c r="B4922" s="92" t="s">
        <v>7923</v>
      </c>
      <c r="C4922" s="97"/>
      <c r="D4922" s="94">
        <v>7059349</v>
      </c>
    </row>
    <row r="4923" spans="1:4" x14ac:dyDescent="0.25">
      <c r="A4923" s="155" t="s">
        <v>13874</v>
      </c>
      <c r="B4923" s="92" t="s">
        <v>18236</v>
      </c>
      <c r="C4923" s="97"/>
      <c r="D4923" s="94">
        <v>60092</v>
      </c>
    </row>
    <row r="4924" spans="1:4" x14ac:dyDescent="0.25">
      <c r="A4924" s="155" t="s">
        <v>13875</v>
      </c>
      <c r="B4924" s="92" t="s">
        <v>18237</v>
      </c>
      <c r="C4924" s="97"/>
      <c r="D4924" s="94">
        <v>316167</v>
      </c>
    </row>
    <row r="4925" spans="1:4" x14ac:dyDescent="0.25">
      <c r="A4925" s="155" t="s">
        <v>13876</v>
      </c>
      <c r="B4925" s="92" t="s">
        <v>18238</v>
      </c>
      <c r="C4925" s="97"/>
      <c r="D4925" s="94">
        <v>954312</v>
      </c>
    </row>
    <row r="4926" spans="1:4" x14ac:dyDescent="0.25">
      <c r="A4926" s="155" t="s">
        <v>4765</v>
      </c>
      <c r="B4926" s="92" t="s">
        <v>7924</v>
      </c>
      <c r="C4926" s="97"/>
      <c r="D4926" s="94">
        <v>6819617</v>
      </c>
    </row>
    <row r="4927" spans="1:4" x14ac:dyDescent="0.25">
      <c r="A4927" s="155" t="s">
        <v>6246</v>
      </c>
      <c r="B4927" s="92" t="s">
        <v>7925</v>
      </c>
      <c r="C4927" s="97"/>
      <c r="D4927" s="94">
        <v>169734</v>
      </c>
    </row>
    <row r="4928" spans="1:4" x14ac:dyDescent="0.25">
      <c r="A4928" s="155" t="s">
        <v>13877</v>
      </c>
      <c r="B4928" s="92" t="s">
        <v>18239</v>
      </c>
      <c r="C4928" s="97"/>
      <c r="D4928" s="94">
        <v>209154</v>
      </c>
    </row>
    <row r="4929" spans="1:4" x14ac:dyDescent="0.25">
      <c r="A4929" s="155" t="s">
        <v>13878</v>
      </c>
      <c r="B4929" s="92" t="s">
        <v>18240</v>
      </c>
      <c r="C4929" s="97"/>
      <c r="D4929" s="94">
        <v>2419304</v>
      </c>
    </row>
    <row r="4930" spans="1:4" x14ac:dyDescent="0.25">
      <c r="A4930" s="155" t="s">
        <v>6247</v>
      </c>
      <c r="B4930" s="92" t="s">
        <v>7926</v>
      </c>
      <c r="C4930" s="97"/>
      <c r="D4930" s="94">
        <v>123743</v>
      </c>
    </row>
    <row r="4931" spans="1:4" x14ac:dyDescent="0.25">
      <c r="A4931" s="155" t="s">
        <v>4766</v>
      </c>
      <c r="B4931" s="92" t="s">
        <v>7927</v>
      </c>
      <c r="C4931" s="97"/>
      <c r="D4931" s="94">
        <v>95684</v>
      </c>
    </row>
    <row r="4932" spans="1:4" x14ac:dyDescent="0.25">
      <c r="A4932" s="155" t="s">
        <v>4767</v>
      </c>
      <c r="B4932" s="92" t="s">
        <v>7928</v>
      </c>
      <c r="C4932" s="97"/>
      <c r="D4932" s="94">
        <v>1372548</v>
      </c>
    </row>
    <row r="4933" spans="1:4" x14ac:dyDescent="0.25">
      <c r="A4933" s="155" t="s">
        <v>10205</v>
      </c>
      <c r="B4933" s="92" t="s">
        <v>10521</v>
      </c>
      <c r="C4933" s="97"/>
      <c r="D4933" s="94">
        <v>376641</v>
      </c>
    </row>
    <row r="4934" spans="1:4" x14ac:dyDescent="0.25">
      <c r="A4934" s="155" t="s">
        <v>4768</v>
      </c>
      <c r="B4934" s="92" t="s">
        <v>7929</v>
      </c>
      <c r="C4934" s="97"/>
      <c r="D4934" s="94">
        <v>411230</v>
      </c>
    </row>
    <row r="4935" spans="1:4" x14ac:dyDescent="0.25">
      <c r="A4935" s="155" t="s">
        <v>4769</v>
      </c>
      <c r="B4935" s="92" t="s">
        <v>7930</v>
      </c>
      <c r="C4935" s="97"/>
      <c r="D4935" s="94">
        <v>3986513</v>
      </c>
    </row>
    <row r="4936" spans="1:4" x14ac:dyDescent="0.25">
      <c r="A4936" s="155" t="s">
        <v>10206</v>
      </c>
      <c r="B4936" s="92" t="s">
        <v>10522</v>
      </c>
      <c r="C4936" s="97"/>
      <c r="D4936" s="94">
        <v>148213</v>
      </c>
    </row>
    <row r="4937" spans="1:4" x14ac:dyDescent="0.25">
      <c r="A4937" s="155" t="s">
        <v>13879</v>
      </c>
      <c r="B4937" s="92" t="s">
        <v>18241</v>
      </c>
      <c r="C4937" s="97"/>
      <c r="D4937" s="94">
        <v>246664</v>
      </c>
    </row>
    <row r="4938" spans="1:4" x14ac:dyDescent="0.25">
      <c r="A4938" s="155" t="s">
        <v>4770</v>
      </c>
      <c r="B4938" s="92" t="s">
        <v>7931</v>
      </c>
      <c r="C4938" s="97"/>
      <c r="D4938" s="94">
        <v>3280939</v>
      </c>
    </row>
    <row r="4939" spans="1:4" x14ac:dyDescent="0.25">
      <c r="A4939" s="155" t="s">
        <v>4771</v>
      </c>
      <c r="B4939" s="92" t="s">
        <v>7932</v>
      </c>
      <c r="C4939" s="97"/>
      <c r="D4939" s="94">
        <v>5477310</v>
      </c>
    </row>
    <row r="4940" spans="1:4" x14ac:dyDescent="0.25">
      <c r="A4940" s="155" t="s">
        <v>13880</v>
      </c>
      <c r="B4940" s="92" t="s">
        <v>18242</v>
      </c>
      <c r="C4940" s="97"/>
      <c r="D4940" s="94">
        <v>612749</v>
      </c>
    </row>
    <row r="4941" spans="1:4" x14ac:dyDescent="0.25">
      <c r="A4941" s="155" t="s">
        <v>4772</v>
      </c>
      <c r="B4941" s="92" t="s">
        <v>7933</v>
      </c>
      <c r="C4941" s="97"/>
      <c r="D4941" s="94">
        <v>1049078</v>
      </c>
    </row>
    <row r="4942" spans="1:4" x14ac:dyDescent="0.25">
      <c r="A4942" s="155" t="s">
        <v>6248</v>
      </c>
      <c r="B4942" s="92" t="s">
        <v>7934</v>
      </c>
      <c r="C4942" s="97"/>
      <c r="D4942" s="94">
        <v>140724</v>
      </c>
    </row>
    <row r="4943" spans="1:4" x14ac:dyDescent="0.25">
      <c r="A4943" s="155" t="s">
        <v>6249</v>
      </c>
      <c r="B4943" s="92" t="s">
        <v>7935</v>
      </c>
      <c r="C4943" s="97"/>
      <c r="D4943" s="94">
        <v>205104</v>
      </c>
    </row>
    <row r="4944" spans="1:4" x14ac:dyDescent="0.25">
      <c r="A4944" s="155" t="s">
        <v>13881</v>
      </c>
      <c r="B4944" s="92" t="s">
        <v>18243</v>
      </c>
      <c r="C4944" s="97"/>
      <c r="D4944" s="94">
        <v>9222</v>
      </c>
    </row>
    <row r="4945" spans="1:4" x14ac:dyDescent="0.25">
      <c r="A4945" s="155" t="s">
        <v>4773</v>
      </c>
      <c r="B4945" s="92" t="s">
        <v>7936</v>
      </c>
      <c r="C4945" s="97"/>
      <c r="D4945" s="94">
        <v>486017</v>
      </c>
    </row>
    <row r="4946" spans="1:4" x14ac:dyDescent="0.25">
      <c r="A4946" s="155" t="s">
        <v>13882</v>
      </c>
      <c r="B4946" s="92" t="s">
        <v>18244</v>
      </c>
      <c r="C4946" s="97"/>
      <c r="D4946" s="94">
        <v>12206</v>
      </c>
    </row>
    <row r="4947" spans="1:4" x14ac:dyDescent="0.25">
      <c r="A4947" s="155" t="s">
        <v>13883</v>
      </c>
      <c r="B4947" s="92" t="s">
        <v>18245</v>
      </c>
      <c r="C4947" s="97"/>
      <c r="D4947" s="94">
        <v>69207</v>
      </c>
    </row>
    <row r="4948" spans="1:4" x14ac:dyDescent="0.25">
      <c r="A4948" s="155" t="s">
        <v>13884</v>
      </c>
      <c r="B4948" s="92" t="s">
        <v>18246</v>
      </c>
      <c r="C4948" s="97"/>
      <c r="D4948" s="94">
        <v>7439</v>
      </c>
    </row>
    <row r="4949" spans="1:4" x14ac:dyDescent="0.25">
      <c r="A4949" s="155" t="s">
        <v>13885</v>
      </c>
      <c r="B4949" s="92" t="s">
        <v>18247</v>
      </c>
      <c r="C4949" s="97"/>
      <c r="D4949" s="94">
        <v>159687</v>
      </c>
    </row>
    <row r="4950" spans="1:4" x14ac:dyDescent="0.25">
      <c r="A4950" s="155" t="s">
        <v>4774</v>
      </c>
      <c r="B4950" s="92" t="s">
        <v>7937</v>
      </c>
      <c r="C4950" s="97"/>
      <c r="D4950" s="94">
        <v>55161</v>
      </c>
    </row>
    <row r="4951" spans="1:4" x14ac:dyDescent="0.25">
      <c r="A4951" s="155" t="s">
        <v>13886</v>
      </c>
      <c r="B4951" s="92" t="s">
        <v>18248</v>
      </c>
      <c r="C4951" s="97"/>
      <c r="D4951" s="94">
        <v>642847</v>
      </c>
    </row>
    <row r="4952" spans="1:4" x14ac:dyDescent="0.25">
      <c r="A4952" s="155" t="s">
        <v>4775</v>
      </c>
      <c r="B4952" s="92" t="s">
        <v>7938</v>
      </c>
      <c r="C4952" s="97"/>
      <c r="D4952" s="94">
        <v>13379313</v>
      </c>
    </row>
    <row r="4953" spans="1:4" x14ac:dyDescent="0.25">
      <c r="A4953" s="155" t="s">
        <v>4776</v>
      </c>
      <c r="B4953" s="92" t="s">
        <v>7939</v>
      </c>
      <c r="C4953" s="97"/>
      <c r="D4953" s="94">
        <v>81636</v>
      </c>
    </row>
    <row r="4954" spans="1:4" x14ac:dyDescent="0.25">
      <c r="A4954" s="155" t="s">
        <v>13887</v>
      </c>
      <c r="B4954" s="92" t="s">
        <v>18249</v>
      </c>
      <c r="C4954" s="97"/>
      <c r="D4954" s="94">
        <v>371624</v>
      </c>
    </row>
    <row r="4955" spans="1:4" x14ac:dyDescent="0.25">
      <c r="A4955" s="155" t="s">
        <v>4777</v>
      </c>
      <c r="B4955" s="92" t="s">
        <v>7940</v>
      </c>
      <c r="C4955" s="97"/>
      <c r="D4955" s="94">
        <v>2228776</v>
      </c>
    </row>
    <row r="4956" spans="1:4" x14ac:dyDescent="0.25">
      <c r="A4956" s="155" t="s">
        <v>13888</v>
      </c>
      <c r="B4956" s="92" t="s">
        <v>18250</v>
      </c>
      <c r="C4956" s="97"/>
      <c r="D4956" s="94">
        <v>8476</v>
      </c>
    </row>
    <row r="4957" spans="1:4" x14ac:dyDescent="0.25">
      <c r="A4957" s="155" t="s">
        <v>4778</v>
      </c>
      <c r="B4957" s="92" t="s">
        <v>7941</v>
      </c>
      <c r="C4957" s="97"/>
      <c r="D4957" s="94">
        <v>1271044</v>
      </c>
    </row>
    <row r="4958" spans="1:4" x14ac:dyDescent="0.25">
      <c r="A4958" s="155" t="s">
        <v>13889</v>
      </c>
      <c r="B4958" s="92" t="s">
        <v>18251</v>
      </c>
      <c r="C4958" s="97"/>
      <c r="D4958" s="94">
        <v>600883</v>
      </c>
    </row>
    <row r="4959" spans="1:4" x14ac:dyDescent="0.25">
      <c r="A4959" s="155" t="s">
        <v>4779</v>
      </c>
      <c r="B4959" s="92" t="s">
        <v>7942</v>
      </c>
      <c r="C4959" s="97"/>
      <c r="D4959" s="94">
        <v>946931</v>
      </c>
    </row>
    <row r="4960" spans="1:4" x14ac:dyDescent="0.25">
      <c r="A4960" s="155" t="s">
        <v>13890</v>
      </c>
      <c r="B4960" s="92" t="s">
        <v>18252</v>
      </c>
      <c r="C4960" s="97"/>
      <c r="D4960" s="94">
        <v>14822</v>
      </c>
    </row>
    <row r="4961" spans="1:4" x14ac:dyDescent="0.25">
      <c r="A4961" s="155" t="s">
        <v>13891</v>
      </c>
      <c r="B4961" s="92" t="s">
        <v>18253</v>
      </c>
      <c r="C4961" s="97"/>
      <c r="D4961" s="94">
        <v>378833</v>
      </c>
    </row>
    <row r="4962" spans="1:4" x14ac:dyDescent="0.25">
      <c r="A4962" s="155" t="s">
        <v>4780</v>
      </c>
      <c r="B4962" s="92" t="s">
        <v>7943</v>
      </c>
      <c r="C4962" s="97"/>
      <c r="D4962" s="94">
        <v>1353133</v>
      </c>
    </row>
    <row r="4963" spans="1:4" x14ac:dyDescent="0.25">
      <c r="A4963" s="155" t="s">
        <v>13892</v>
      </c>
      <c r="B4963" s="92" t="s">
        <v>18254</v>
      </c>
      <c r="C4963" s="97"/>
      <c r="D4963" s="94">
        <v>271</v>
      </c>
    </row>
    <row r="4964" spans="1:4" x14ac:dyDescent="0.25">
      <c r="A4964" s="155" t="s">
        <v>13893</v>
      </c>
      <c r="B4964" s="92" t="s">
        <v>18255</v>
      </c>
      <c r="C4964" s="97"/>
      <c r="D4964" s="94">
        <v>9817</v>
      </c>
    </row>
    <row r="4965" spans="1:4" x14ac:dyDescent="0.25">
      <c r="A4965" s="155" t="s">
        <v>4781</v>
      </c>
      <c r="B4965" s="92" t="s">
        <v>7944</v>
      </c>
      <c r="C4965" s="97"/>
      <c r="D4965" s="94">
        <v>841323</v>
      </c>
    </row>
    <row r="4966" spans="1:4" x14ac:dyDescent="0.25">
      <c r="A4966" s="155" t="s">
        <v>13894</v>
      </c>
      <c r="B4966" s="92" t="s">
        <v>18256</v>
      </c>
      <c r="C4966" s="97"/>
      <c r="D4966" s="94">
        <v>2770</v>
      </c>
    </row>
    <row r="4967" spans="1:4" x14ac:dyDescent="0.25">
      <c r="A4967" s="155" t="s">
        <v>13895</v>
      </c>
      <c r="B4967" s="92" t="s">
        <v>18257</v>
      </c>
      <c r="C4967" s="97"/>
      <c r="D4967" s="94">
        <v>538648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>
        <v>200381</v>
      </c>
    </row>
    <row r="4970" spans="1:4" x14ac:dyDescent="0.25">
      <c r="A4970" s="155" t="s">
        <v>13898</v>
      </c>
      <c r="B4970" s="92" t="s">
        <v>18260</v>
      </c>
      <c r="C4970" s="97"/>
      <c r="D4970" s="94">
        <v>348643</v>
      </c>
    </row>
    <row r="4971" spans="1:4" x14ac:dyDescent="0.25">
      <c r="A4971" s="155" t="s">
        <v>13899</v>
      </c>
      <c r="B4971" s="92" t="s">
        <v>18261</v>
      </c>
      <c r="C4971" s="97"/>
      <c r="D4971" s="94">
        <v>1593</v>
      </c>
    </row>
    <row r="4972" spans="1:4" x14ac:dyDescent="0.25">
      <c r="A4972" s="155" t="s">
        <v>13900</v>
      </c>
      <c r="B4972" s="92" t="s">
        <v>18262</v>
      </c>
      <c r="C4972" s="97"/>
      <c r="D4972" s="94">
        <v>784520</v>
      </c>
    </row>
    <row r="4973" spans="1:4" x14ac:dyDescent="0.25">
      <c r="A4973" s="155" t="s">
        <v>4782</v>
      </c>
      <c r="B4973" s="92" t="s">
        <v>7945</v>
      </c>
      <c r="C4973" s="97"/>
      <c r="D4973" s="94">
        <v>648952</v>
      </c>
    </row>
    <row r="4974" spans="1:4" x14ac:dyDescent="0.25">
      <c r="A4974" s="155" t="s">
        <v>10207</v>
      </c>
      <c r="B4974" s="92" t="s">
        <v>10523</v>
      </c>
      <c r="C4974" s="97"/>
      <c r="D4974" s="94">
        <v>39207</v>
      </c>
    </row>
    <row r="4975" spans="1:4" x14ac:dyDescent="0.25">
      <c r="A4975" s="155" t="s">
        <v>13901</v>
      </c>
      <c r="B4975" s="92" t="s">
        <v>18263</v>
      </c>
      <c r="C4975" s="97"/>
      <c r="D4975" s="94">
        <v>59371</v>
      </c>
    </row>
    <row r="4976" spans="1:4" x14ac:dyDescent="0.25">
      <c r="A4976" s="155" t="s">
        <v>4783</v>
      </c>
      <c r="B4976" s="92" t="s">
        <v>7946</v>
      </c>
      <c r="C4976" s="97"/>
      <c r="D4976" s="94">
        <v>217649</v>
      </c>
    </row>
    <row r="4977" spans="1:4" x14ac:dyDescent="0.25">
      <c r="A4977" s="155" t="s">
        <v>4784</v>
      </c>
      <c r="B4977" s="92" t="s">
        <v>7947</v>
      </c>
      <c r="C4977" s="97"/>
      <c r="D4977" s="94">
        <v>2930183</v>
      </c>
    </row>
    <row r="4978" spans="1:4" x14ac:dyDescent="0.25">
      <c r="A4978" s="155" t="s">
        <v>4785</v>
      </c>
      <c r="B4978" s="92" t="s">
        <v>7948</v>
      </c>
      <c r="C4978" s="97"/>
      <c r="D4978" s="94">
        <v>3803571</v>
      </c>
    </row>
    <row r="4979" spans="1:4" x14ac:dyDescent="0.25">
      <c r="A4979" s="155" t="s">
        <v>4786</v>
      </c>
      <c r="B4979" s="92" t="s">
        <v>7949</v>
      </c>
      <c r="C4979" s="97"/>
      <c r="D4979" s="94">
        <v>891776</v>
      </c>
    </row>
    <row r="4980" spans="1:4" x14ac:dyDescent="0.25">
      <c r="A4980" s="155" t="s">
        <v>4787</v>
      </c>
      <c r="B4980" s="92" t="s">
        <v>7950</v>
      </c>
      <c r="C4980" s="97"/>
      <c r="D4980" s="94">
        <v>2000812</v>
      </c>
    </row>
    <row r="4981" spans="1:4" x14ac:dyDescent="0.25">
      <c r="A4981" s="155" t="s">
        <v>10815</v>
      </c>
      <c r="B4981" s="92" t="s">
        <v>10935</v>
      </c>
      <c r="C4981" s="97"/>
      <c r="D4981" s="94">
        <v>55495</v>
      </c>
    </row>
    <row r="4982" spans="1:4" x14ac:dyDescent="0.25">
      <c r="A4982" s="155" t="s">
        <v>4788</v>
      </c>
      <c r="B4982" s="92" t="s">
        <v>7951</v>
      </c>
      <c r="C4982" s="97"/>
      <c r="D4982" s="94">
        <v>571155</v>
      </c>
    </row>
    <row r="4983" spans="1:4" x14ac:dyDescent="0.25">
      <c r="A4983" s="155" t="s">
        <v>4789</v>
      </c>
      <c r="B4983" s="92" t="s">
        <v>7952</v>
      </c>
      <c r="C4983" s="97"/>
      <c r="D4983" s="94">
        <v>53693</v>
      </c>
    </row>
    <row r="4984" spans="1:4" x14ac:dyDescent="0.25">
      <c r="A4984" s="155" t="s">
        <v>4790</v>
      </c>
      <c r="B4984" s="92" t="s">
        <v>7953</v>
      </c>
      <c r="C4984" s="97"/>
      <c r="D4984" s="94">
        <v>260497</v>
      </c>
    </row>
    <row r="4985" spans="1:4" x14ac:dyDescent="0.25">
      <c r="A4985" s="155" t="s">
        <v>10208</v>
      </c>
      <c r="B4985" s="92" t="s">
        <v>10524</v>
      </c>
      <c r="C4985" s="97"/>
      <c r="D4985" s="94">
        <v>1338316</v>
      </c>
    </row>
    <row r="4986" spans="1:4" x14ac:dyDescent="0.25">
      <c r="A4986" s="155" t="s">
        <v>13902</v>
      </c>
      <c r="B4986" s="92" t="s">
        <v>18264</v>
      </c>
      <c r="C4986" s="97"/>
      <c r="D4986" s="94">
        <v>148833</v>
      </c>
    </row>
    <row r="4987" spans="1:4" x14ac:dyDescent="0.25">
      <c r="A4987" s="155" t="s">
        <v>4791</v>
      </c>
      <c r="B4987" s="92" t="s">
        <v>7954</v>
      </c>
      <c r="C4987" s="97"/>
      <c r="D4987" s="94">
        <v>481201</v>
      </c>
    </row>
    <row r="4988" spans="1:4" x14ac:dyDescent="0.25">
      <c r="A4988" s="155" t="s">
        <v>6250</v>
      </c>
      <c r="B4988" s="92" t="s">
        <v>7955</v>
      </c>
      <c r="C4988" s="97"/>
      <c r="D4988" s="94">
        <v>382258</v>
      </c>
    </row>
    <row r="4989" spans="1:4" x14ac:dyDescent="0.25">
      <c r="A4989" s="155" t="s">
        <v>4792</v>
      </c>
      <c r="B4989" s="92" t="s">
        <v>7956</v>
      </c>
      <c r="C4989" s="97"/>
      <c r="D4989" s="94">
        <v>59187</v>
      </c>
    </row>
    <row r="4990" spans="1:4" x14ac:dyDescent="0.25">
      <c r="A4990" s="155" t="s">
        <v>13903</v>
      </c>
      <c r="B4990" s="92" t="s">
        <v>18265</v>
      </c>
      <c r="C4990" s="97"/>
      <c r="D4990" s="94">
        <v>110482</v>
      </c>
    </row>
    <row r="4991" spans="1:4" x14ac:dyDescent="0.25">
      <c r="A4991" s="155" t="s">
        <v>4793</v>
      </c>
      <c r="B4991" s="92" t="s">
        <v>7957</v>
      </c>
      <c r="C4991" s="97"/>
      <c r="D4991" s="94">
        <v>101653</v>
      </c>
    </row>
    <row r="4992" spans="1:4" x14ac:dyDescent="0.25">
      <c r="A4992" s="155" t="s">
        <v>4794</v>
      </c>
      <c r="B4992" s="92" t="s">
        <v>7958</v>
      </c>
      <c r="C4992" s="97"/>
      <c r="D4992" s="94">
        <v>340960</v>
      </c>
    </row>
    <row r="4993" spans="1:4" x14ac:dyDescent="0.25">
      <c r="A4993" s="155" t="s">
        <v>4795</v>
      </c>
      <c r="B4993" s="92" t="s">
        <v>7959</v>
      </c>
      <c r="C4993" s="97"/>
      <c r="D4993" s="94">
        <v>43389</v>
      </c>
    </row>
    <row r="4994" spans="1:4" x14ac:dyDescent="0.25">
      <c r="A4994" s="155" t="s">
        <v>10209</v>
      </c>
      <c r="B4994" s="92" t="s">
        <v>10525</v>
      </c>
      <c r="C4994" s="97"/>
      <c r="D4994" s="94">
        <v>134225</v>
      </c>
    </row>
    <row r="4995" spans="1:4" x14ac:dyDescent="0.25">
      <c r="A4995" s="155" t="s">
        <v>4796</v>
      </c>
      <c r="B4995" s="92" t="s">
        <v>7960</v>
      </c>
      <c r="C4995" s="97"/>
      <c r="D4995" s="94">
        <v>363383</v>
      </c>
    </row>
    <row r="4996" spans="1:4" x14ac:dyDescent="0.25">
      <c r="A4996" s="155" t="s">
        <v>4797</v>
      </c>
      <c r="B4996" s="92" t="s">
        <v>7961</v>
      </c>
      <c r="C4996" s="97"/>
      <c r="D4996" s="94">
        <v>203089</v>
      </c>
    </row>
    <row r="4997" spans="1:4" x14ac:dyDescent="0.25">
      <c r="A4997" s="155" t="s">
        <v>13904</v>
      </c>
      <c r="B4997" s="92" t="s">
        <v>18266</v>
      </c>
      <c r="C4997" s="97"/>
      <c r="D4997" s="94">
        <v>2403620</v>
      </c>
    </row>
    <row r="4998" spans="1:4" x14ac:dyDescent="0.25">
      <c r="A4998" s="155" t="s">
        <v>4798</v>
      </c>
      <c r="B4998" s="92" t="s">
        <v>7962</v>
      </c>
      <c r="C4998" s="97"/>
      <c r="D4998" s="94">
        <v>1675234</v>
      </c>
    </row>
    <row r="4999" spans="1:4" x14ac:dyDescent="0.25">
      <c r="A4999" s="155" t="s">
        <v>13905</v>
      </c>
      <c r="B4999" s="92" t="s">
        <v>18267</v>
      </c>
      <c r="C4999" s="97"/>
      <c r="D4999" s="94">
        <v>509415</v>
      </c>
    </row>
    <row r="5000" spans="1:4" x14ac:dyDescent="0.25">
      <c r="A5000" s="155" t="s">
        <v>4799</v>
      </c>
      <c r="B5000" s="92" t="s">
        <v>7963</v>
      </c>
      <c r="C5000" s="97"/>
      <c r="D5000" s="94">
        <v>4160721</v>
      </c>
    </row>
    <row r="5001" spans="1:4" x14ac:dyDescent="0.25">
      <c r="A5001" s="155" t="s">
        <v>4800</v>
      </c>
      <c r="B5001" s="92" t="s">
        <v>7964</v>
      </c>
      <c r="C5001" s="97"/>
      <c r="D5001" s="94">
        <v>1589766</v>
      </c>
    </row>
    <row r="5002" spans="1:4" x14ac:dyDescent="0.25">
      <c r="A5002" s="155" t="s">
        <v>13906</v>
      </c>
      <c r="B5002" s="92" t="s">
        <v>18268</v>
      </c>
      <c r="C5002" s="97"/>
      <c r="D5002" s="94">
        <v>111007</v>
      </c>
    </row>
    <row r="5003" spans="1:4" x14ac:dyDescent="0.25">
      <c r="A5003" s="155" t="s">
        <v>13907</v>
      </c>
      <c r="B5003" s="92" t="s">
        <v>18269</v>
      </c>
      <c r="C5003" s="97"/>
      <c r="D5003" s="94">
        <v>164007</v>
      </c>
    </row>
    <row r="5004" spans="1:4" x14ac:dyDescent="0.25">
      <c r="A5004" s="155" t="s">
        <v>13908</v>
      </c>
      <c r="B5004" s="92" t="s">
        <v>18270</v>
      </c>
      <c r="C5004" s="97"/>
      <c r="D5004" s="94">
        <v>258325</v>
      </c>
    </row>
    <row r="5005" spans="1:4" x14ac:dyDescent="0.25">
      <c r="A5005" s="155" t="s">
        <v>4801</v>
      </c>
      <c r="B5005" s="92" t="s">
        <v>7965</v>
      </c>
      <c r="C5005" s="97"/>
      <c r="D5005" s="94">
        <v>3029383</v>
      </c>
    </row>
    <row r="5006" spans="1:4" x14ac:dyDescent="0.25">
      <c r="A5006" s="155" t="s">
        <v>13909</v>
      </c>
      <c r="B5006" s="92" t="s">
        <v>18271</v>
      </c>
      <c r="C5006" s="97"/>
      <c r="D5006" s="94">
        <v>168280</v>
      </c>
    </row>
    <row r="5007" spans="1:4" x14ac:dyDescent="0.25">
      <c r="A5007" s="155" t="s">
        <v>13910</v>
      </c>
      <c r="B5007" s="92" t="s">
        <v>18272</v>
      </c>
      <c r="C5007" s="97"/>
      <c r="D5007" s="94">
        <v>55426</v>
      </c>
    </row>
    <row r="5008" spans="1:4" x14ac:dyDescent="0.25">
      <c r="A5008" s="155" t="s">
        <v>4802</v>
      </c>
      <c r="B5008" s="92" t="s">
        <v>7966</v>
      </c>
      <c r="C5008" s="97"/>
      <c r="D5008" s="94">
        <v>946138</v>
      </c>
    </row>
    <row r="5009" spans="1:4" x14ac:dyDescent="0.25">
      <c r="A5009" s="155" t="s">
        <v>6251</v>
      </c>
      <c r="B5009" s="92" t="s">
        <v>7967</v>
      </c>
      <c r="C5009" s="97"/>
      <c r="D5009" s="94">
        <v>445722</v>
      </c>
    </row>
    <row r="5010" spans="1:4" x14ac:dyDescent="0.25">
      <c r="A5010" s="155" t="s">
        <v>4803</v>
      </c>
      <c r="B5010" s="92" t="s">
        <v>7968</v>
      </c>
      <c r="C5010" s="97"/>
      <c r="D5010" s="94">
        <v>130471</v>
      </c>
    </row>
    <row r="5011" spans="1:4" x14ac:dyDescent="0.25">
      <c r="A5011" s="155" t="s">
        <v>4804</v>
      </c>
      <c r="B5011" s="92" t="s">
        <v>7969</v>
      </c>
      <c r="C5011" s="97"/>
      <c r="D5011" s="94">
        <v>914273</v>
      </c>
    </row>
    <row r="5012" spans="1:4" x14ac:dyDescent="0.25">
      <c r="A5012" s="155" t="s">
        <v>4805</v>
      </c>
      <c r="B5012" s="92" t="s">
        <v>7970</v>
      </c>
      <c r="C5012" s="97"/>
      <c r="D5012" s="94">
        <v>854200</v>
      </c>
    </row>
    <row r="5013" spans="1:4" x14ac:dyDescent="0.25">
      <c r="A5013" s="155" t="s">
        <v>4806</v>
      </c>
      <c r="B5013" s="92" t="s">
        <v>7971</v>
      </c>
      <c r="C5013" s="97"/>
      <c r="D5013" s="94">
        <v>3392863</v>
      </c>
    </row>
    <row r="5014" spans="1:4" x14ac:dyDescent="0.25">
      <c r="A5014" s="155" t="s">
        <v>4807</v>
      </c>
      <c r="B5014" s="92" t="s">
        <v>7972</v>
      </c>
      <c r="C5014" s="97"/>
      <c r="D5014" s="94">
        <v>2292419</v>
      </c>
    </row>
    <row r="5015" spans="1:4" x14ac:dyDescent="0.25">
      <c r="A5015" s="155" t="s">
        <v>4808</v>
      </c>
      <c r="B5015" s="92" t="s">
        <v>7973</v>
      </c>
      <c r="C5015" s="97"/>
      <c r="D5015" s="94">
        <v>8199597</v>
      </c>
    </row>
    <row r="5016" spans="1:4" x14ac:dyDescent="0.25">
      <c r="A5016" s="155" t="s">
        <v>4809</v>
      </c>
      <c r="B5016" s="92" t="s">
        <v>7974</v>
      </c>
      <c r="C5016" s="97"/>
      <c r="D5016" s="94">
        <v>760591</v>
      </c>
    </row>
    <row r="5017" spans="1:4" x14ac:dyDescent="0.25">
      <c r="A5017" s="155" t="s">
        <v>4810</v>
      </c>
      <c r="B5017" s="92" t="s">
        <v>7975</v>
      </c>
      <c r="C5017" s="97"/>
      <c r="D5017" s="94">
        <v>5401495</v>
      </c>
    </row>
    <row r="5018" spans="1:4" x14ac:dyDescent="0.25">
      <c r="A5018" s="155" t="s">
        <v>4811</v>
      </c>
      <c r="B5018" s="92" t="s">
        <v>7976</v>
      </c>
      <c r="C5018" s="97"/>
      <c r="D5018" s="94">
        <v>2955025</v>
      </c>
    </row>
    <row r="5019" spans="1:4" x14ac:dyDescent="0.25">
      <c r="A5019" s="155" t="s">
        <v>4812</v>
      </c>
      <c r="B5019" s="92" t="s">
        <v>7977</v>
      </c>
      <c r="C5019" s="97"/>
      <c r="D5019" s="94">
        <v>8939578</v>
      </c>
    </row>
    <row r="5020" spans="1:4" x14ac:dyDescent="0.25">
      <c r="A5020" s="155" t="s">
        <v>10816</v>
      </c>
      <c r="B5020" s="92" t="s">
        <v>10936</v>
      </c>
      <c r="C5020" s="97"/>
      <c r="D5020" s="94">
        <v>4922</v>
      </c>
    </row>
    <row r="5021" spans="1:4" x14ac:dyDescent="0.25">
      <c r="A5021" s="155" t="s">
        <v>10210</v>
      </c>
      <c r="B5021" s="92" t="s">
        <v>10526</v>
      </c>
      <c r="C5021" s="97"/>
      <c r="D5021" s="94">
        <v>127277</v>
      </c>
    </row>
    <row r="5022" spans="1:4" x14ac:dyDescent="0.25">
      <c r="A5022" s="155" t="s">
        <v>6252</v>
      </c>
      <c r="B5022" s="92" t="s">
        <v>7978</v>
      </c>
      <c r="C5022" s="97"/>
      <c r="D5022" s="94">
        <v>2528824</v>
      </c>
    </row>
    <row r="5023" spans="1:4" x14ac:dyDescent="0.25">
      <c r="A5023" s="155" t="s">
        <v>10211</v>
      </c>
      <c r="B5023" s="92" t="s">
        <v>10527</v>
      </c>
      <c r="C5023" s="97"/>
      <c r="D5023" s="94">
        <v>3285258</v>
      </c>
    </row>
    <row r="5024" spans="1:4" x14ac:dyDescent="0.25">
      <c r="A5024" s="155" t="s">
        <v>10817</v>
      </c>
      <c r="B5024" s="92" t="s">
        <v>10937</v>
      </c>
      <c r="C5024" s="97"/>
      <c r="D5024" s="94">
        <v>406834</v>
      </c>
    </row>
    <row r="5025" spans="1:4" x14ac:dyDescent="0.25">
      <c r="A5025" s="155" t="s">
        <v>10212</v>
      </c>
      <c r="B5025" s="92" t="s">
        <v>10528</v>
      </c>
      <c r="C5025" s="97"/>
      <c r="D5025" s="94">
        <v>5552526</v>
      </c>
    </row>
    <row r="5026" spans="1:4" x14ac:dyDescent="0.25">
      <c r="A5026" s="155" t="s">
        <v>10213</v>
      </c>
      <c r="B5026" s="92" t="s">
        <v>10529</v>
      </c>
      <c r="C5026" s="97"/>
      <c r="D5026" s="94">
        <v>326571</v>
      </c>
    </row>
    <row r="5027" spans="1:4" x14ac:dyDescent="0.25">
      <c r="A5027" s="155" t="s">
        <v>4813</v>
      </c>
      <c r="B5027" s="92" t="s">
        <v>7979</v>
      </c>
      <c r="C5027" s="97"/>
      <c r="D5027" s="94">
        <v>3694422</v>
      </c>
    </row>
    <row r="5028" spans="1:4" x14ac:dyDescent="0.25">
      <c r="A5028" s="155" t="s">
        <v>4814</v>
      </c>
      <c r="B5028" s="92" t="s">
        <v>7980</v>
      </c>
      <c r="C5028" s="97"/>
      <c r="D5028" s="94">
        <v>209018</v>
      </c>
    </row>
    <row r="5029" spans="1:4" x14ac:dyDescent="0.25">
      <c r="A5029" s="155" t="s">
        <v>13911</v>
      </c>
      <c r="B5029" s="92" t="s">
        <v>18273</v>
      </c>
      <c r="C5029" s="97"/>
      <c r="D5029" s="94">
        <v>284347</v>
      </c>
    </row>
    <row r="5030" spans="1:4" x14ac:dyDescent="0.25">
      <c r="A5030" s="155" t="s">
        <v>13912</v>
      </c>
      <c r="B5030" s="92" t="s">
        <v>18274</v>
      </c>
      <c r="C5030" s="97"/>
      <c r="D5030" s="94">
        <v>72770</v>
      </c>
    </row>
    <row r="5031" spans="1:4" x14ac:dyDescent="0.25">
      <c r="A5031" s="155" t="s">
        <v>4815</v>
      </c>
      <c r="B5031" s="92" t="s">
        <v>7981</v>
      </c>
      <c r="C5031" s="97"/>
      <c r="D5031" s="94">
        <v>1192060</v>
      </c>
    </row>
    <row r="5032" spans="1:4" x14ac:dyDescent="0.25">
      <c r="A5032" s="155" t="s">
        <v>13913</v>
      </c>
      <c r="B5032" s="92" t="s">
        <v>18275</v>
      </c>
      <c r="C5032" s="97"/>
      <c r="D5032" s="94">
        <v>353433</v>
      </c>
    </row>
    <row r="5033" spans="1:4" x14ac:dyDescent="0.25">
      <c r="A5033" s="155" t="s">
        <v>13914</v>
      </c>
      <c r="B5033" s="92" t="s">
        <v>18276</v>
      </c>
      <c r="C5033" s="97"/>
      <c r="D5033" s="94">
        <v>1629377</v>
      </c>
    </row>
    <row r="5034" spans="1:4" x14ac:dyDescent="0.25">
      <c r="A5034" s="155" t="s">
        <v>13915</v>
      </c>
      <c r="B5034" s="92" t="s">
        <v>18277</v>
      </c>
      <c r="C5034" s="97"/>
      <c r="D5034" s="94">
        <v>1711528</v>
      </c>
    </row>
    <row r="5035" spans="1:4" x14ac:dyDescent="0.25">
      <c r="A5035" s="155" t="s">
        <v>4816</v>
      </c>
      <c r="B5035" s="92" t="s">
        <v>7982</v>
      </c>
      <c r="C5035" s="97"/>
      <c r="D5035" s="94">
        <v>118450</v>
      </c>
    </row>
    <row r="5036" spans="1:4" x14ac:dyDescent="0.25">
      <c r="A5036" s="155" t="s">
        <v>4817</v>
      </c>
      <c r="B5036" s="92" t="s">
        <v>7983</v>
      </c>
      <c r="C5036" s="97"/>
      <c r="D5036" s="94">
        <v>423102</v>
      </c>
    </row>
    <row r="5037" spans="1:4" x14ac:dyDescent="0.25">
      <c r="A5037" s="155" t="s">
        <v>4818</v>
      </c>
      <c r="B5037" s="92" t="s">
        <v>7984</v>
      </c>
      <c r="C5037" s="97"/>
      <c r="D5037" s="94">
        <v>2760149</v>
      </c>
    </row>
    <row r="5038" spans="1:4" x14ac:dyDescent="0.25">
      <c r="A5038" s="155" t="s">
        <v>819</v>
      </c>
      <c r="B5038" s="92" t="s">
        <v>7985</v>
      </c>
      <c r="C5038" s="97"/>
      <c r="D5038" s="94">
        <v>267595</v>
      </c>
    </row>
    <row r="5039" spans="1:4" x14ac:dyDescent="0.25">
      <c r="A5039" s="155" t="s">
        <v>821</v>
      </c>
      <c r="B5039" s="92" t="s">
        <v>7986</v>
      </c>
      <c r="C5039" s="97"/>
      <c r="D5039" s="94">
        <v>90264</v>
      </c>
    </row>
    <row r="5040" spans="1:4" x14ac:dyDescent="0.25">
      <c r="A5040" s="155" t="s">
        <v>823</v>
      </c>
      <c r="B5040" s="92" t="s">
        <v>7987</v>
      </c>
      <c r="C5040" s="97"/>
      <c r="D5040" s="94">
        <v>610296</v>
      </c>
    </row>
    <row r="5041" spans="1:4" x14ac:dyDescent="0.25">
      <c r="A5041" s="155" t="s">
        <v>825</v>
      </c>
      <c r="B5041" s="92" t="s">
        <v>7988</v>
      </c>
      <c r="C5041" s="97"/>
      <c r="D5041" s="94">
        <v>597974</v>
      </c>
    </row>
    <row r="5042" spans="1:4" x14ac:dyDescent="0.25">
      <c r="A5042" s="155" t="s">
        <v>826</v>
      </c>
      <c r="B5042" s="92" t="s">
        <v>7989</v>
      </c>
      <c r="C5042" s="97"/>
      <c r="D5042" s="94">
        <v>195479</v>
      </c>
    </row>
    <row r="5043" spans="1:4" x14ac:dyDescent="0.25">
      <c r="A5043" s="155" t="s">
        <v>827</v>
      </c>
      <c r="B5043" s="92" t="s">
        <v>7990</v>
      </c>
      <c r="C5043" s="97"/>
      <c r="D5043" s="94">
        <v>201817</v>
      </c>
    </row>
    <row r="5044" spans="1:4" x14ac:dyDescent="0.25">
      <c r="A5044" s="155" t="s">
        <v>828</v>
      </c>
      <c r="B5044" s="92" t="s">
        <v>18278</v>
      </c>
      <c r="C5044" s="97"/>
      <c r="D5044" s="94">
        <v>255851</v>
      </c>
    </row>
    <row r="5045" spans="1:4" x14ac:dyDescent="0.25">
      <c r="A5045" s="155" t="s">
        <v>829</v>
      </c>
      <c r="B5045" s="92" t="s">
        <v>18279</v>
      </c>
      <c r="C5045" s="97"/>
      <c r="D5045" s="94">
        <v>56374</v>
      </c>
    </row>
    <row r="5046" spans="1:4" x14ac:dyDescent="0.25">
      <c r="A5046" s="155" t="s">
        <v>830</v>
      </c>
      <c r="B5046" s="92" t="s">
        <v>18280</v>
      </c>
      <c r="C5046" s="97"/>
      <c r="D5046" s="94">
        <v>365441</v>
      </c>
    </row>
    <row r="5047" spans="1:4" x14ac:dyDescent="0.25">
      <c r="A5047" s="155" t="s">
        <v>4819</v>
      </c>
      <c r="B5047" s="92" t="s">
        <v>7991</v>
      </c>
      <c r="C5047" s="97"/>
      <c r="D5047" s="94">
        <v>528264</v>
      </c>
    </row>
    <row r="5048" spans="1:4" x14ac:dyDescent="0.25">
      <c r="A5048" s="155" t="s">
        <v>4820</v>
      </c>
      <c r="B5048" s="92" t="s">
        <v>7992</v>
      </c>
      <c r="C5048" s="97"/>
      <c r="D5048" s="94">
        <v>329264</v>
      </c>
    </row>
    <row r="5049" spans="1:4" x14ac:dyDescent="0.25">
      <c r="A5049" s="155" t="s">
        <v>13916</v>
      </c>
      <c r="B5049" s="92" t="s">
        <v>18281</v>
      </c>
      <c r="C5049" s="97"/>
      <c r="D5049" s="94">
        <v>503877</v>
      </c>
    </row>
    <row r="5050" spans="1:4" x14ac:dyDescent="0.25">
      <c r="A5050" s="155" t="s">
        <v>831</v>
      </c>
      <c r="B5050" s="92" t="s">
        <v>7993</v>
      </c>
      <c r="C5050" s="97"/>
      <c r="D5050" s="94">
        <v>514455</v>
      </c>
    </row>
    <row r="5051" spans="1:4" x14ac:dyDescent="0.25">
      <c r="A5051" s="155" t="s">
        <v>833</v>
      </c>
      <c r="B5051" s="92" t="s">
        <v>7994</v>
      </c>
      <c r="C5051" s="97"/>
      <c r="D5051" s="94">
        <v>576898</v>
      </c>
    </row>
    <row r="5052" spans="1:4" x14ac:dyDescent="0.25">
      <c r="A5052" s="155" t="s">
        <v>4821</v>
      </c>
      <c r="B5052" s="92" t="s">
        <v>7995</v>
      </c>
      <c r="C5052" s="97"/>
      <c r="D5052" s="94">
        <v>862734</v>
      </c>
    </row>
    <row r="5053" spans="1:4" x14ac:dyDescent="0.25">
      <c r="A5053" s="155" t="s">
        <v>13917</v>
      </c>
      <c r="B5053" s="92" t="s">
        <v>18282</v>
      </c>
      <c r="C5053" s="97"/>
      <c r="D5053" s="94">
        <v>96507</v>
      </c>
    </row>
    <row r="5054" spans="1:4" x14ac:dyDescent="0.25">
      <c r="A5054" s="155" t="s">
        <v>4822</v>
      </c>
      <c r="B5054" s="92" t="s">
        <v>7996</v>
      </c>
      <c r="C5054" s="97"/>
      <c r="D5054" s="94">
        <v>1432040</v>
      </c>
    </row>
    <row r="5055" spans="1:4" x14ac:dyDescent="0.25">
      <c r="A5055" s="155" t="s">
        <v>13918</v>
      </c>
      <c r="B5055" s="92" t="s">
        <v>18283</v>
      </c>
      <c r="C5055" s="97"/>
      <c r="D5055" s="94">
        <v>66077</v>
      </c>
    </row>
    <row r="5056" spans="1:4" x14ac:dyDescent="0.25">
      <c r="A5056" s="155" t="s">
        <v>4823</v>
      </c>
      <c r="B5056" s="92" t="s">
        <v>7997</v>
      </c>
      <c r="C5056" s="97"/>
      <c r="D5056" s="94">
        <v>866597</v>
      </c>
    </row>
    <row r="5057" spans="1:4" x14ac:dyDescent="0.25">
      <c r="A5057" s="155" t="s">
        <v>835</v>
      </c>
      <c r="B5057" s="92" t="s">
        <v>18284</v>
      </c>
      <c r="C5057" s="97"/>
      <c r="D5057" s="94">
        <v>19449</v>
      </c>
    </row>
    <row r="5058" spans="1:4" x14ac:dyDescent="0.25">
      <c r="A5058" s="155" t="s">
        <v>837</v>
      </c>
      <c r="B5058" s="92" t="s">
        <v>7998</v>
      </c>
      <c r="C5058" s="97"/>
      <c r="D5058" s="94">
        <v>108639</v>
      </c>
    </row>
    <row r="5059" spans="1:4" x14ac:dyDescent="0.25">
      <c r="A5059" s="155" t="s">
        <v>839</v>
      </c>
      <c r="B5059" s="92" t="s">
        <v>18285</v>
      </c>
      <c r="C5059" s="97"/>
      <c r="D5059" s="94">
        <v>247878</v>
      </c>
    </row>
    <row r="5060" spans="1:4" x14ac:dyDescent="0.25">
      <c r="A5060" s="155" t="s">
        <v>841</v>
      </c>
      <c r="B5060" s="92" t="s">
        <v>18286</v>
      </c>
      <c r="C5060" s="97"/>
      <c r="D5060" s="94">
        <v>1118724</v>
      </c>
    </row>
    <row r="5061" spans="1:4" x14ac:dyDescent="0.25">
      <c r="A5061" s="155" t="s">
        <v>843</v>
      </c>
      <c r="B5061" s="92" t="s">
        <v>18287</v>
      </c>
      <c r="C5061" s="97"/>
      <c r="D5061" s="94">
        <v>25062</v>
      </c>
    </row>
    <row r="5062" spans="1:4" x14ac:dyDescent="0.25">
      <c r="A5062" s="155" t="s">
        <v>845</v>
      </c>
      <c r="B5062" s="92" t="s">
        <v>7999</v>
      </c>
      <c r="C5062" s="97"/>
      <c r="D5062" s="94">
        <v>233153</v>
      </c>
    </row>
    <row r="5063" spans="1:4" x14ac:dyDescent="0.25">
      <c r="A5063" s="155" t="s">
        <v>847</v>
      </c>
      <c r="B5063" s="92" t="s">
        <v>8000</v>
      </c>
      <c r="C5063" s="97"/>
      <c r="D5063" s="94">
        <v>1020421</v>
      </c>
    </row>
    <row r="5064" spans="1:4" x14ac:dyDescent="0.25">
      <c r="A5064" s="155" t="s">
        <v>849</v>
      </c>
      <c r="B5064" s="92" t="s">
        <v>8001</v>
      </c>
      <c r="C5064" s="97"/>
      <c r="D5064" s="94">
        <v>1200979</v>
      </c>
    </row>
    <row r="5065" spans="1:4" x14ac:dyDescent="0.25">
      <c r="A5065" s="155" t="s">
        <v>851</v>
      </c>
      <c r="B5065" s="92" t="s">
        <v>8002</v>
      </c>
      <c r="C5065" s="97"/>
      <c r="D5065" s="94">
        <v>854346</v>
      </c>
    </row>
    <row r="5066" spans="1:4" x14ac:dyDescent="0.25">
      <c r="A5066" s="155" t="s">
        <v>6253</v>
      </c>
      <c r="B5066" s="92" t="s">
        <v>8003</v>
      </c>
      <c r="C5066" s="97"/>
      <c r="D5066" s="94">
        <v>75508</v>
      </c>
    </row>
    <row r="5067" spans="1:4" x14ac:dyDescent="0.25">
      <c r="A5067" s="155" t="s">
        <v>853</v>
      </c>
      <c r="B5067" s="92" t="s">
        <v>8004</v>
      </c>
      <c r="C5067" s="97"/>
      <c r="D5067" s="94">
        <v>577793</v>
      </c>
    </row>
    <row r="5068" spans="1:4" x14ac:dyDescent="0.25">
      <c r="A5068" s="155" t="s">
        <v>13919</v>
      </c>
      <c r="B5068" s="92" t="s">
        <v>18288</v>
      </c>
      <c r="C5068" s="97"/>
      <c r="D5068" s="94">
        <v>6385</v>
      </c>
    </row>
    <row r="5069" spans="1:4" x14ac:dyDescent="0.25">
      <c r="A5069" s="155" t="s">
        <v>854</v>
      </c>
      <c r="B5069" s="92" t="s">
        <v>8005</v>
      </c>
      <c r="C5069" s="97"/>
      <c r="D5069" s="94">
        <v>8373153</v>
      </c>
    </row>
    <row r="5070" spans="1:4" x14ac:dyDescent="0.25">
      <c r="A5070" s="155" t="s">
        <v>856</v>
      </c>
      <c r="B5070" s="92" t="s">
        <v>18289</v>
      </c>
      <c r="C5070" s="97"/>
      <c r="D5070" s="94">
        <v>1021693</v>
      </c>
    </row>
    <row r="5071" spans="1:4" x14ac:dyDescent="0.25">
      <c r="A5071" s="155" t="s">
        <v>857</v>
      </c>
      <c r="B5071" s="92" t="s">
        <v>10530</v>
      </c>
      <c r="C5071" s="97"/>
      <c r="D5071" s="94">
        <v>51095</v>
      </c>
    </row>
    <row r="5072" spans="1:4" x14ac:dyDescent="0.25">
      <c r="A5072" s="155" t="s">
        <v>858</v>
      </c>
      <c r="B5072" s="92" t="s">
        <v>18290</v>
      </c>
      <c r="C5072" s="97"/>
      <c r="D5072" s="94">
        <v>141022</v>
      </c>
    </row>
    <row r="5073" spans="1:4" x14ac:dyDescent="0.25">
      <c r="A5073" s="155" t="s">
        <v>860</v>
      </c>
      <c r="B5073" s="92" t="s">
        <v>18291</v>
      </c>
      <c r="C5073" s="97"/>
      <c r="D5073" s="94">
        <v>888482</v>
      </c>
    </row>
    <row r="5074" spans="1:4" x14ac:dyDescent="0.25">
      <c r="A5074" s="155" t="s">
        <v>861</v>
      </c>
      <c r="B5074" s="92" t="s">
        <v>18292</v>
      </c>
      <c r="C5074" s="97"/>
      <c r="D5074" s="94">
        <v>46917</v>
      </c>
    </row>
    <row r="5075" spans="1:4" x14ac:dyDescent="0.25">
      <c r="A5075" s="155" t="s">
        <v>862</v>
      </c>
      <c r="B5075" s="92" t="s">
        <v>8006</v>
      </c>
      <c r="C5075" s="97"/>
      <c r="D5075" s="94">
        <v>159302</v>
      </c>
    </row>
    <row r="5076" spans="1:4" x14ac:dyDescent="0.25">
      <c r="A5076" s="155" t="s">
        <v>863</v>
      </c>
      <c r="B5076" s="92" t="s">
        <v>18293</v>
      </c>
      <c r="C5076" s="97"/>
      <c r="D5076" s="94">
        <v>523146</v>
      </c>
    </row>
    <row r="5077" spans="1:4" x14ac:dyDescent="0.25">
      <c r="A5077" s="155" t="s">
        <v>864</v>
      </c>
      <c r="B5077" s="92" t="s">
        <v>8007</v>
      </c>
      <c r="C5077" s="97"/>
      <c r="D5077" s="94">
        <v>382114</v>
      </c>
    </row>
    <row r="5078" spans="1:4" x14ac:dyDescent="0.25">
      <c r="A5078" s="155" t="s">
        <v>865</v>
      </c>
      <c r="B5078" s="92" t="s">
        <v>8008</v>
      </c>
      <c r="C5078" s="97"/>
      <c r="D5078" s="94">
        <v>980303</v>
      </c>
    </row>
    <row r="5079" spans="1:4" x14ac:dyDescent="0.25">
      <c r="A5079" s="155" t="s">
        <v>866</v>
      </c>
      <c r="B5079" s="92" t="s">
        <v>8009</v>
      </c>
      <c r="C5079" s="97"/>
      <c r="D5079" s="94">
        <v>681048</v>
      </c>
    </row>
    <row r="5080" spans="1:4" x14ac:dyDescent="0.25">
      <c r="A5080" s="155" t="s">
        <v>13920</v>
      </c>
      <c r="B5080" s="92" t="s">
        <v>18294</v>
      </c>
      <c r="C5080" s="97"/>
      <c r="D5080" s="94">
        <v>188231</v>
      </c>
    </row>
    <row r="5081" spans="1:4" x14ac:dyDescent="0.25">
      <c r="A5081" s="155" t="s">
        <v>868</v>
      </c>
      <c r="B5081" s="92" t="s">
        <v>18295</v>
      </c>
      <c r="C5081" s="97"/>
      <c r="D5081" s="94">
        <v>2603255</v>
      </c>
    </row>
    <row r="5082" spans="1:4" x14ac:dyDescent="0.25">
      <c r="A5082" s="155" t="s">
        <v>870</v>
      </c>
      <c r="B5082" s="92" t="s">
        <v>18296</v>
      </c>
      <c r="C5082" s="97"/>
      <c r="D5082" s="94">
        <v>913661</v>
      </c>
    </row>
    <row r="5083" spans="1:4" x14ac:dyDescent="0.25">
      <c r="A5083" s="155" t="s">
        <v>872</v>
      </c>
      <c r="B5083" s="92" t="s">
        <v>10531</v>
      </c>
      <c r="C5083" s="97"/>
      <c r="D5083" s="94">
        <v>3068992</v>
      </c>
    </row>
    <row r="5084" spans="1:4" x14ac:dyDescent="0.25">
      <c r="A5084" s="155" t="s">
        <v>873</v>
      </c>
      <c r="B5084" s="92" t="s">
        <v>18297</v>
      </c>
      <c r="C5084" s="97"/>
      <c r="D5084" s="94">
        <v>120779</v>
      </c>
    </row>
    <row r="5085" spans="1:4" x14ac:dyDescent="0.25">
      <c r="A5085" s="155" t="s">
        <v>875</v>
      </c>
      <c r="B5085" s="92" t="s">
        <v>18298</v>
      </c>
      <c r="C5085" s="97"/>
      <c r="D5085" s="94">
        <v>2040954</v>
      </c>
    </row>
    <row r="5086" spans="1:4" x14ac:dyDescent="0.25">
      <c r="A5086" s="155" t="s">
        <v>877</v>
      </c>
      <c r="B5086" s="92" t="s">
        <v>18299</v>
      </c>
      <c r="C5086" s="97"/>
      <c r="D5086" s="94">
        <v>684435</v>
      </c>
    </row>
    <row r="5087" spans="1:4" x14ac:dyDescent="0.25">
      <c r="A5087" s="155" t="s">
        <v>879</v>
      </c>
      <c r="B5087" s="92" t="s">
        <v>8010</v>
      </c>
      <c r="C5087" s="97"/>
      <c r="D5087" s="94">
        <v>6861690</v>
      </c>
    </row>
    <row r="5088" spans="1:4" x14ac:dyDescent="0.25">
      <c r="A5088" s="155" t="s">
        <v>881</v>
      </c>
      <c r="B5088" s="92" t="s">
        <v>18300</v>
      </c>
      <c r="C5088" s="97"/>
      <c r="D5088" s="94">
        <v>46814</v>
      </c>
    </row>
    <row r="5089" spans="1:4" x14ac:dyDescent="0.25">
      <c r="A5089" s="155" t="s">
        <v>883</v>
      </c>
      <c r="B5089" s="92" t="s">
        <v>8011</v>
      </c>
      <c r="C5089" s="97"/>
      <c r="D5089" s="94">
        <v>1359772</v>
      </c>
    </row>
    <row r="5090" spans="1:4" x14ac:dyDescent="0.25">
      <c r="A5090" s="155" t="s">
        <v>884</v>
      </c>
      <c r="B5090" s="92" t="s">
        <v>18301</v>
      </c>
      <c r="C5090" s="97"/>
      <c r="D5090" s="94">
        <v>5907</v>
      </c>
    </row>
    <row r="5091" spans="1:4" x14ac:dyDescent="0.25">
      <c r="A5091" s="155" t="s">
        <v>886</v>
      </c>
      <c r="B5091" s="92" t="s">
        <v>18302</v>
      </c>
      <c r="C5091" s="97"/>
      <c r="D5091" s="94">
        <v>6080559</v>
      </c>
    </row>
    <row r="5092" spans="1:4" x14ac:dyDescent="0.25">
      <c r="A5092" s="155" t="s">
        <v>888</v>
      </c>
      <c r="B5092" s="92" t="s">
        <v>8012</v>
      </c>
      <c r="C5092" s="97"/>
      <c r="D5092" s="94">
        <v>4414839</v>
      </c>
    </row>
    <row r="5093" spans="1:4" x14ac:dyDescent="0.25">
      <c r="A5093" s="155" t="s">
        <v>890</v>
      </c>
      <c r="B5093" s="92" t="s">
        <v>8013</v>
      </c>
      <c r="C5093" s="97"/>
      <c r="D5093" s="94">
        <v>3417909</v>
      </c>
    </row>
    <row r="5094" spans="1:4" x14ac:dyDescent="0.25">
      <c r="A5094" s="155" t="s">
        <v>13921</v>
      </c>
      <c r="B5094" s="92" t="s">
        <v>18303</v>
      </c>
      <c r="C5094" s="97"/>
      <c r="D5094" s="94">
        <v>528003</v>
      </c>
    </row>
    <row r="5095" spans="1:4" x14ac:dyDescent="0.25">
      <c r="A5095" s="155" t="s">
        <v>13922</v>
      </c>
      <c r="B5095" s="92" t="s">
        <v>18304</v>
      </c>
      <c r="C5095" s="97"/>
      <c r="D5095" s="94">
        <v>1833</v>
      </c>
    </row>
    <row r="5096" spans="1:4" x14ac:dyDescent="0.25">
      <c r="A5096" s="155" t="s">
        <v>4824</v>
      </c>
      <c r="B5096" s="92" t="s">
        <v>8014</v>
      </c>
      <c r="C5096" s="97"/>
      <c r="D5096" s="94">
        <v>1562295</v>
      </c>
    </row>
    <row r="5097" spans="1:4" x14ac:dyDescent="0.25">
      <c r="A5097" s="155" t="s">
        <v>13923</v>
      </c>
      <c r="B5097" s="92" t="s">
        <v>18305</v>
      </c>
      <c r="C5097" s="97"/>
      <c r="D5097" s="94">
        <v>70035</v>
      </c>
    </row>
    <row r="5098" spans="1:4" x14ac:dyDescent="0.25">
      <c r="A5098" s="155" t="s">
        <v>4825</v>
      </c>
      <c r="B5098" s="92" t="s">
        <v>8015</v>
      </c>
      <c r="C5098" s="97"/>
      <c r="D5098" s="94">
        <v>11926</v>
      </c>
    </row>
    <row r="5099" spans="1:4" x14ac:dyDescent="0.25">
      <c r="A5099" s="155" t="s">
        <v>4826</v>
      </c>
      <c r="B5099" s="92" t="s">
        <v>8016</v>
      </c>
      <c r="C5099" s="97"/>
      <c r="D5099" s="94">
        <v>668317</v>
      </c>
    </row>
    <row r="5100" spans="1:4" x14ac:dyDescent="0.25">
      <c r="A5100" s="155" t="s">
        <v>13924</v>
      </c>
      <c r="B5100" s="92" t="s">
        <v>18306</v>
      </c>
      <c r="C5100" s="97"/>
      <c r="D5100" s="94">
        <v>69385</v>
      </c>
    </row>
    <row r="5101" spans="1:4" x14ac:dyDescent="0.25">
      <c r="A5101" s="155" t="s">
        <v>4827</v>
      </c>
      <c r="B5101" s="92" t="s">
        <v>8017</v>
      </c>
      <c r="C5101" s="97"/>
      <c r="D5101" s="94">
        <v>329324</v>
      </c>
    </row>
    <row r="5102" spans="1:4" x14ac:dyDescent="0.25">
      <c r="A5102" s="155" t="s">
        <v>4828</v>
      </c>
      <c r="B5102" s="92" t="s">
        <v>8018</v>
      </c>
      <c r="C5102" s="97"/>
      <c r="D5102" s="94">
        <v>450156</v>
      </c>
    </row>
    <row r="5103" spans="1:4" x14ac:dyDescent="0.25">
      <c r="A5103" s="155" t="s">
        <v>4829</v>
      </c>
      <c r="B5103" s="92" t="s">
        <v>8019</v>
      </c>
      <c r="C5103" s="97"/>
      <c r="D5103" s="94">
        <v>1550293</v>
      </c>
    </row>
    <row r="5104" spans="1:4" x14ac:dyDescent="0.25">
      <c r="A5104" s="155" t="s">
        <v>4830</v>
      </c>
      <c r="B5104" s="92" t="s">
        <v>8020</v>
      </c>
      <c r="C5104" s="97"/>
      <c r="D5104" s="94">
        <v>1793307</v>
      </c>
    </row>
    <row r="5105" spans="1:4" x14ac:dyDescent="0.25">
      <c r="A5105" s="155" t="s">
        <v>13925</v>
      </c>
      <c r="B5105" s="92" t="s">
        <v>18307</v>
      </c>
      <c r="C5105" s="97"/>
      <c r="D5105" s="94">
        <v>2958</v>
      </c>
    </row>
    <row r="5106" spans="1:4" x14ac:dyDescent="0.25">
      <c r="A5106" s="155" t="s">
        <v>4831</v>
      </c>
      <c r="B5106" s="92" t="s">
        <v>8021</v>
      </c>
      <c r="C5106" s="97"/>
      <c r="D5106" s="94">
        <v>397093</v>
      </c>
    </row>
    <row r="5107" spans="1:4" x14ac:dyDescent="0.25">
      <c r="A5107" s="155" t="s">
        <v>13926</v>
      </c>
      <c r="B5107" s="92" t="s">
        <v>18308</v>
      </c>
      <c r="C5107" s="97"/>
      <c r="D5107" s="94"/>
    </row>
    <row r="5108" spans="1:4" x14ac:dyDescent="0.25">
      <c r="A5108" s="155" t="s">
        <v>4832</v>
      </c>
      <c r="B5108" s="92" t="s">
        <v>8022</v>
      </c>
      <c r="C5108" s="97"/>
      <c r="D5108" s="94">
        <v>14429</v>
      </c>
    </row>
    <row r="5109" spans="1:4" x14ac:dyDescent="0.25">
      <c r="A5109" s="155" t="s">
        <v>13927</v>
      </c>
      <c r="B5109" s="92" t="s">
        <v>18309</v>
      </c>
      <c r="C5109" s="97"/>
      <c r="D5109" s="94">
        <v>102</v>
      </c>
    </row>
    <row r="5110" spans="1:4" x14ac:dyDescent="0.25">
      <c r="A5110" s="155" t="s">
        <v>13928</v>
      </c>
      <c r="B5110" s="92" t="s">
        <v>18310</v>
      </c>
      <c r="C5110" s="97"/>
      <c r="D5110" s="94">
        <v>1777</v>
      </c>
    </row>
    <row r="5111" spans="1:4" x14ac:dyDescent="0.25">
      <c r="A5111" s="155" t="s">
        <v>13929</v>
      </c>
      <c r="B5111" s="92" t="s">
        <v>18311</v>
      </c>
      <c r="C5111" s="97"/>
      <c r="D5111" s="94">
        <v>1423</v>
      </c>
    </row>
    <row r="5112" spans="1:4" x14ac:dyDescent="0.25">
      <c r="A5112" s="155" t="s">
        <v>13930</v>
      </c>
      <c r="B5112" s="92" t="s">
        <v>18312</v>
      </c>
      <c r="C5112" s="97"/>
      <c r="D5112" s="94">
        <v>8795</v>
      </c>
    </row>
    <row r="5113" spans="1:4" x14ac:dyDescent="0.25">
      <c r="A5113" s="155" t="s">
        <v>13931</v>
      </c>
      <c r="B5113" s="92" t="s">
        <v>18313</v>
      </c>
      <c r="C5113" s="97"/>
      <c r="D5113" s="94">
        <v>1419667</v>
      </c>
    </row>
    <row r="5114" spans="1:4" x14ac:dyDescent="0.25">
      <c r="A5114" s="155" t="s">
        <v>10214</v>
      </c>
      <c r="B5114" s="92" t="s">
        <v>10532</v>
      </c>
      <c r="C5114" s="97"/>
      <c r="D5114" s="94">
        <v>110233</v>
      </c>
    </row>
    <row r="5115" spans="1:4" x14ac:dyDescent="0.25">
      <c r="A5115" s="155" t="s">
        <v>4833</v>
      </c>
      <c r="B5115" s="92" t="s">
        <v>8023</v>
      </c>
      <c r="C5115" s="97"/>
      <c r="D5115" s="94">
        <v>276705</v>
      </c>
    </row>
    <row r="5116" spans="1:4" x14ac:dyDescent="0.25">
      <c r="A5116" s="155" t="s">
        <v>10818</v>
      </c>
      <c r="B5116" s="92" t="s">
        <v>10938</v>
      </c>
      <c r="C5116" s="97"/>
      <c r="D5116" s="94">
        <v>243169</v>
      </c>
    </row>
    <row r="5117" spans="1:4" x14ac:dyDescent="0.25">
      <c r="A5117" s="155" t="s">
        <v>4834</v>
      </c>
      <c r="B5117" s="92" t="s">
        <v>8024</v>
      </c>
      <c r="C5117" s="97"/>
      <c r="D5117" s="94">
        <v>4401368</v>
      </c>
    </row>
    <row r="5118" spans="1:4" x14ac:dyDescent="0.25">
      <c r="A5118" s="155" t="s">
        <v>13932</v>
      </c>
      <c r="B5118" s="92" t="s">
        <v>18314</v>
      </c>
      <c r="C5118" s="97"/>
      <c r="D5118" s="94">
        <v>199910</v>
      </c>
    </row>
    <row r="5119" spans="1:4" x14ac:dyDescent="0.25">
      <c r="A5119" s="155" t="s">
        <v>13933</v>
      </c>
      <c r="B5119" s="92" t="s">
        <v>18315</v>
      </c>
      <c r="C5119" s="97"/>
      <c r="D5119" s="94">
        <v>1276524</v>
      </c>
    </row>
    <row r="5120" spans="1:4" x14ac:dyDescent="0.25">
      <c r="A5120" s="155" t="s">
        <v>13934</v>
      </c>
      <c r="B5120" s="92" t="s">
        <v>18316</v>
      </c>
      <c r="C5120" s="97"/>
      <c r="D5120" s="94">
        <v>65</v>
      </c>
    </row>
    <row r="5121" spans="1:4" x14ac:dyDescent="0.25">
      <c r="A5121" s="155" t="s">
        <v>13935</v>
      </c>
      <c r="B5121" s="92" t="s">
        <v>18317</v>
      </c>
      <c r="C5121" s="97"/>
      <c r="D5121" s="94">
        <v>212534</v>
      </c>
    </row>
    <row r="5122" spans="1:4" x14ac:dyDescent="0.25">
      <c r="A5122" s="155" t="s">
        <v>4835</v>
      </c>
      <c r="B5122" s="92" t="s">
        <v>8025</v>
      </c>
      <c r="C5122" s="97"/>
      <c r="D5122" s="94">
        <v>539275</v>
      </c>
    </row>
    <row r="5123" spans="1:4" x14ac:dyDescent="0.25">
      <c r="A5123" s="155" t="s">
        <v>4836</v>
      </c>
      <c r="B5123" s="92" t="s">
        <v>8026</v>
      </c>
      <c r="C5123" s="97"/>
      <c r="D5123" s="94">
        <v>4381378</v>
      </c>
    </row>
    <row r="5124" spans="1:4" x14ac:dyDescent="0.25">
      <c r="A5124" s="155" t="s">
        <v>4837</v>
      </c>
      <c r="B5124" s="92" t="s">
        <v>8027</v>
      </c>
      <c r="C5124" s="97"/>
      <c r="D5124" s="94">
        <v>711843</v>
      </c>
    </row>
    <row r="5125" spans="1:4" x14ac:dyDescent="0.25">
      <c r="A5125" s="155" t="s">
        <v>4838</v>
      </c>
      <c r="B5125" s="92" t="s">
        <v>8028</v>
      </c>
      <c r="C5125" s="97"/>
      <c r="D5125" s="94">
        <v>2124758</v>
      </c>
    </row>
    <row r="5126" spans="1:4" x14ac:dyDescent="0.25">
      <c r="A5126" s="155" t="s">
        <v>4839</v>
      </c>
      <c r="B5126" s="92" t="s">
        <v>8029</v>
      </c>
      <c r="C5126" s="97"/>
      <c r="D5126" s="94">
        <v>4733636</v>
      </c>
    </row>
    <row r="5127" spans="1:4" x14ac:dyDescent="0.25">
      <c r="A5127" s="155" t="s">
        <v>4840</v>
      </c>
      <c r="B5127" s="92" t="s">
        <v>8030</v>
      </c>
      <c r="C5127" s="97"/>
      <c r="D5127" s="94">
        <v>675882</v>
      </c>
    </row>
    <row r="5128" spans="1:4" x14ac:dyDescent="0.25">
      <c r="A5128" s="155" t="s">
        <v>13936</v>
      </c>
      <c r="B5128" s="92" t="s">
        <v>18318</v>
      </c>
      <c r="C5128" s="97"/>
      <c r="D5128" s="94">
        <v>177381</v>
      </c>
    </row>
    <row r="5129" spans="1:4" x14ac:dyDescent="0.25">
      <c r="A5129" s="155" t="s">
        <v>4841</v>
      </c>
      <c r="B5129" s="92" t="s">
        <v>8031</v>
      </c>
      <c r="C5129" s="97"/>
      <c r="D5129" s="94">
        <v>6277762</v>
      </c>
    </row>
    <row r="5130" spans="1:4" x14ac:dyDescent="0.25">
      <c r="A5130" s="155" t="s">
        <v>4842</v>
      </c>
      <c r="B5130" s="92" t="s">
        <v>8032</v>
      </c>
      <c r="C5130" s="97"/>
      <c r="D5130" s="94">
        <v>3135618</v>
      </c>
    </row>
    <row r="5131" spans="1:4" x14ac:dyDescent="0.25">
      <c r="A5131" s="155" t="s">
        <v>4843</v>
      </c>
      <c r="B5131" s="92" t="s">
        <v>8033</v>
      </c>
      <c r="C5131" s="97"/>
      <c r="D5131" s="94">
        <v>161370</v>
      </c>
    </row>
    <row r="5132" spans="1:4" x14ac:dyDescent="0.25">
      <c r="A5132" s="155" t="s">
        <v>4844</v>
      </c>
      <c r="B5132" s="92" t="s">
        <v>8034</v>
      </c>
      <c r="C5132" s="97"/>
      <c r="D5132" s="94">
        <v>597086</v>
      </c>
    </row>
    <row r="5133" spans="1:4" x14ac:dyDescent="0.25">
      <c r="A5133" s="155" t="s">
        <v>4845</v>
      </c>
      <c r="B5133" s="92" t="s">
        <v>8035</v>
      </c>
      <c r="C5133" s="97"/>
      <c r="D5133" s="94">
        <v>482146</v>
      </c>
    </row>
    <row r="5134" spans="1:4" x14ac:dyDescent="0.25">
      <c r="A5134" s="155" t="s">
        <v>4846</v>
      </c>
      <c r="B5134" s="92" t="s">
        <v>8036</v>
      </c>
      <c r="C5134" s="97"/>
      <c r="D5134" s="94">
        <v>1112060</v>
      </c>
    </row>
    <row r="5135" spans="1:4" x14ac:dyDescent="0.25">
      <c r="A5135" s="155" t="s">
        <v>13937</v>
      </c>
      <c r="B5135" s="92" t="s">
        <v>18319</v>
      </c>
      <c r="C5135" s="97"/>
      <c r="D5135" s="94">
        <v>28428</v>
      </c>
    </row>
    <row r="5136" spans="1:4" x14ac:dyDescent="0.25">
      <c r="A5136" s="155" t="s">
        <v>4847</v>
      </c>
      <c r="B5136" s="92" t="s">
        <v>8037</v>
      </c>
      <c r="C5136" s="97"/>
      <c r="D5136" s="94">
        <v>735480</v>
      </c>
    </row>
    <row r="5137" spans="1:4" x14ac:dyDescent="0.25">
      <c r="A5137" s="155" t="s">
        <v>13938</v>
      </c>
      <c r="B5137" s="92" t="s">
        <v>18320</v>
      </c>
      <c r="C5137" s="97"/>
      <c r="D5137" s="94">
        <v>269358</v>
      </c>
    </row>
    <row r="5138" spans="1:4" x14ac:dyDescent="0.25">
      <c r="A5138" s="155" t="s">
        <v>4848</v>
      </c>
      <c r="B5138" s="92" t="s">
        <v>8038</v>
      </c>
      <c r="C5138" s="97"/>
      <c r="D5138" s="94">
        <v>1353852</v>
      </c>
    </row>
    <row r="5139" spans="1:4" x14ac:dyDescent="0.25">
      <c r="A5139" s="155" t="s">
        <v>4849</v>
      </c>
      <c r="B5139" s="92" t="s">
        <v>8039</v>
      </c>
      <c r="C5139" s="97"/>
      <c r="D5139" s="94">
        <v>202013</v>
      </c>
    </row>
    <row r="5140" spans="1:4" x14ac:dyDescent="0.25">
      <c r="A5140" s="155" t="s">
        <v>4850</v>
      </c>
      <c r="B5140" s="92" t="s">
        <v>8040</v>
      </c>
      <c r="C5140" s="97"/>
      <c r="D5140" s="94">
        <v>2877054</v>
      </c>
    </row>
    <row r="5141" spans="1:4" x14ac:dyDescent="0.25">
      <c r="A5141" s="155" t="s">
        <v>4851</v>
      </c>
      <c r="B5141" s="92" t="s">
        <v>8041</v>
      </c>
      <c r="C5141" s="97"/>
      <c r="D5141" s="94">
        <v>450675</v>
      </c>
    </row>
    <row r="5142" spans="1:4" x14ac:dyDescent="0.25">
      <c r="A5142" s="155" t="s">
        <v>13939</v>
      </c>
      <c r="B5142" s="92" t="s">
        <v>18321</v>
      </c>
      <c r="C5142" s="97"/>
      <c r="D5142" s="94">
        <v>78334</v>
      </c>
    </row>
    <row r="5143" spans="1:4" x14ac:dyDescent="0.25">
      <c r="A5143" s="155" t="s">
        <v>13940</v>
      </c>
      <c r="B5143" s="92" t="s">
        <v>18322</v>
      </c>
      <c r="C5143" s="97"/>
      <c r="D5143" s="94">
        <v>161849</v>
      </c>
    </row>
    <row r="5144" spans="1:4" x14ac:dyDescent="0.25">
      <c r="A5144" s="155" t="s">
        <v>13941</v>
      </c>
      <c r="B5144" s="92" t="s">
        <v>18323</v>
      </c>
      <c r="C5144" s="97"/>
      <c r="D5144" s="94">
        <v>1982712</v>
      </c>
    </row>
    <row r="5145" spans="1:4" x14ac:dyDescent="0.25">
      <c r="A5145" s="155" t="s">
        <v>13942</v>
      </c>
      <c r="B5145" s="92" t="s">
        <v>18324</v>
      </c>
      <c r="C5145" s="97"/>
      <c r="D5145" s="94">
        <v>542183</v>
      </c>
    </row>
    <row r="5146" spans="1:4" x14ac:dyDescent="0.25">
      <c r="A5146" s="155" t="s">
        <v>892</v>
      </c>
      <c r="B5146" s="92" t="s">
        <v>8042</v>
      </c>
      <c r="C5146" s="97"/>
      <c r="D5146" s="94">
        <v>2090267</v>
      </c>
    </row>
    <row r="5147" spans="1:4" x14ac:dyDescent="0.25">
      <c r="A5147" s="155" t="s">
        <v>4852</v>
      </c>
      <c r="B5147" s="92" t="s">
        <v>8043</v>
      </c>
      <c r="C5147" s="97"/>
      <c r="D5147" s="94">
        <v>526303</v>
      </c>
    </row>
    <row r="5148" spans="1:4" x14ac:dyDescent="0.25">
      <c r="A5148" s="155" t="s">
        <v>13943</v>
      </c>
      <c r="B5148" s="92" t="s">
        <v>18325</v>
      </c>
      <c r="C5148" s="97"/>
      <c r="D5148" s="94">
        <v>686676</v>
      </c>
    </row>
    <row r="5149" spans="1:4" x14ac:dyDescent="0.25">
      <c r="A5149" s="155" t="s">
        <v>4853</v>
      </c>
      <c r="B5149" s="92" t="s">
        <v>8044</v>
      </c>
      <c r="C5149" s="97"/>
      <c r="D5149" s="94">
        <v>272</v>
      </c>
    </row>
    <row r="5150" spans="1:4" x14ac:dyDescent="0.25">
      <c r="A5150" s="155" t="s">
        <v>4854</v>
      </c>
      <c r="B5150" s="92" t="s">
        <v>8045</v>
      </c>
      <c r="C5150" s="97"/>
      <c r="D5150" s="94">
        <v>1119</v>
      </c>
    </row>
    <row r="5151" spans="1:4" x14ac:dyDescent="0.25">
      <c r="A5151" s="155" t="s">
        <v>4855</v>
      </c>
      <c r="B5151" s="92" t="s">
        <v>8046</v>
      </c>
      <c r="C5151" s="97"/>
      <c r="D5151" s="94">
        <v>419155</v>
      </c>
    </row>
    <row r="5152" spans="1:4" x14ac:dyDescent="0.25">
      <c r="A5152" s="155" t="s">
        <v>13944</v>
      </c>
      <c r="B5152" s="92" t="s">
        <v>18326</v>
      </c>
      <c r="C5152" s="97"/>
      <c r="D5152" s="94">
        <v>4687435</v>
      </c>
    </row>
    <row r="5153" spans="1:4" x14ac:dyDescent="0.25">
      <c r="A5153" s="155" t="s">
        <v>894</v>
      </c>
      <c r="B5153" s="92" t="s">
        <v>8047</v>
      </c>
      <c r="C5153" s="97"/>
      <c r="D5153" s="94">
        <v>774184</v>
      </c>
    </row>
    <row r="5154" spans="1:4" x14ac:dyDescent="0.25">
      <c r="A5154" s="155" t="s">
        <v>896</v>
      </c>
      <c r="B5154" s="92" t="s">
        <v>8048</v>
      </c>
      <c r="C5154" s="97"/>
      <c r="D5154" s="94">
        <v>20700022</v>
      </c>
    </row>
    <row r="5155" spans="1:4" x14ac:dyDescent="0.25">
      <c r="A5155" s="155" t="s">
        <v>898</v>
      </c>
      <c r="B5155" s="92" t="s">
        <v>8049</v>
      </c>
      <c r="C5155" s="97"/>
      <c r="D5155" s="94">
        <v>2854747</v>
      </c>
    </row>
    <row r="5156" spans="1:4" x14ac:dyDescent="0.25">
      <c r="A5156" s="155" t="s">
        <v>900</v>
      </c>
      <c r="B5156" s="92" t="s">
        <v>8050</v>
      </c>
      <c r="C5156" s="97"/>
      <c r="D5156" s="94">
        <v>22693051</v>
      </c>
    </row>
    <row r="5157" spans="1:4" x14ac:dyDescent="0.25">
      <c r="A5157" s="155" t="s">
        <v>902</v>
      </c>
      <c r="B5157" s="92" t="s">
        <v>8051</v>
      </c>
      <c r="C5157" s="97"/>
      <c r="D5157" s="94">
        <v>3447142</v>
      </c>
    </row>
    <row r="5158" spans="1:4" x14ac:dyDescent="0.25">
      <c r="A5158" s="155" t="s">
        <v>904</v>
      </c>
      <c r="B5158" s="92" t="s">
        <v>8052</v>
      </c>
      <c r="C5158" s="97"/>
      <c r="D5158" s="94">
        <v>7878975</v>
      </c>
    </row>
    <row r="5159" spans="1:4" x14ac:dyDescent="0.25">
      <c r="A5159" s="155" t="s">
        <v>906</v>
      </c>
      <c r="B5159" s="92" t="s">
        <v>8053</v>
      </c>
      <c r="C5159" s="97"/>
      <c r="D5159" s="94">
        <v>16925107</v>
      </c>
    </row>
    <row r="5160" spans="1:4" x14ac:dyDescent="0.25">
      <c r="A5160" s="155" t="s">
        <v>908</v>
      </c>
      <c r="B5160" s="92" t="s">
        <v>10533</v>
      </c>
      <c r="C5160" s="97"/>
      <c r="D5160" s="94">
        <v>716275</v>
      </c>
    </row>
    <row r="5161" spans="1:4" x14ac:dyDescent="0.25">
      <c r="A5161" s="155" t="s">
        <v>910</v>
      </c>
      <c r="B5161" s="92" t="s">
        <v>18327</v>
      </c>
      <c r="C5161" s="97"/>
      <c r="D5161" s="94">
        <v>16430</v>
      </c>
    </row>
    <row r="5162" spans="1:4" x14ac:dyDescent="0.25">
      <c r="A5162" s="155" t="s">
        <v>13945</v>
      </c>
      <c r="B5162" s="92" t="s">
        <v>18328</v>
      </c>
      <c r="C5162" s="97"/>
      <c r="D5162" s="94">
        <v>27134</v>
      </c>
    </row>
    <row r="5163" spans="1:4" x14ac:dyDescent="0.25">
      <c r="A5163" s="155" t="s">
        <v>13946</v>
      </c>
      <c r="B5163" s="92" t="s">
        <v>18329</v>
      </c>
      <c r="C5163" s="97"/>
      <c r="D5163" s="94">
        <v>170</v>
      </c>
    </row>
    <row r="5164" spans="1:4" x14ac:dyDescent="0.25">
      <c r="A5164" s="155" t="s">
        <v>13947</v>
      </c>
      <c r="B5164" s="92" t="s">
        <v>18330</v>
      </c>
      <c r="C5164" s="97"/>
      <c r="D5164" s="94">
        <v>1716</v>
      </c>
    </row>
    <row r="5165" spans="1:4" x14ac:dyDescent="0.25">
      <c r="A5165" s="155" t="s">
        <v>912</v>
      </c>
      <c r="B5165" s="92" t="s">
        <v>18331</v>
      </c>
      <c r="C5165" s="97"/>
      <c r="D5165" s="94">
        <v>29192</v>
      </c>
    </row>
    <row r="5166" spans="1:4" x14ac:dyDescent="0.25">
      <c r="A5166" s="155" t="s">
        <v>914</v>
      </c>
      <c r="B5166" s="92" t="s">
        <v>18332</v>
      </c>
      <c r="C5166" s="97"/>
      <c r="D5166" s="94">
        <v>225804</v>
      </c>
    </row>
    <row r="5167" spans="1:4" x14ac:dyDescent="0.25">
      <c r="A5167" s="155" t="s">
        <v>916</v>
      </c>
      <c r="B5167" s="92" t="s">
        <v>8054</v>
      </c>
      <c r="C5167" s="97"/>
      <c r="D5167" s="94">
        <v>2309285</v>
      </c>
    </row>
    <row r="5168" spans="1:4" x14ac:dyDescent="0.25">
      <c r="A5168" s="155" t="s">
        <v>918</v>
      </c>
      <c r="B5168" s="92" t="s">
        <v>18333</v>
      </c>
      <c r="C5168" s="97"/>
      <c r="D5168" s="94">
        <v>221810</v>
      </c>
    </row>
    <row r="5169" spans="1:4" x14ac:dyDescent="0.25">
      <c r="A5169" s="155" t="s">
        <v>920</v>
      </c>
      <c r="B5169" s="92" t="s">
        <v>10939</v>
      </c>
      <c r="C5169" s="97"/>
      <c r="D5169" s="94">
        <v>297306</v>
      </c>
    </row>
    <row r="5170" spans="1:4" x14ac:dyDescent="0.25">
      <c r="A5170" s="155" t="s">
        <v>922</v>
      </c>
      <c r="B5170" s="92" t="s">
        <v>8055</v>
      </c>
      <c r="C5170" s="97"/>
      <c r="D5170" s="94">
        <v>4011783</v>
      </c>
    </row>
    <row r="5171" spans="1:4" x14ac:dyDescent="0.25">
      <c r="A5171" s="155" t="s">
        <v>924</v>
      </c>
      <c r="B5171" s="92" t="s">
        <v>8056</v>
      </c>
      <c r="C5171" s="97"/>
      <c r="D5171" s="94">
        <v>2220572</v>
      </c>
    </row>
    <row r="5172" spans="1:4" x14ac:dyDescent="0.25">
      <c r="A5172" s="155" t="s">
        <v>926</v>
      </c>
      <c r="B5172" s="92" t="s">
        <v>18334</v>
      </c>
      <c r="C5172" s="97"/>
      <c r="D5172" s="94">
        <v>1172721</v>
      </c>
    </row>
    <row r="5173" spans="1:4" x14ac:dyDescent="0.25">
      <c r="A5173" s="155" t="s">
        <v>928</v>
      </c>
      <c r="B5173" s="92" t="s">
        <v>18335</v>
      </c>
      <c r="C5173" s="97"/>
      <c r="D5173" s="94">
        <v>2697564</v>
      </c>
    </row>
    <row r="5174" spans="1:4" x14ac:dyDescent="0.25">
      <c r="A5174" s="155" t="s">
        <v>930</v>
      </c>
      <c r="B5174" s="92" t="s">
        <v>10534</v>
      </c>
      <c r="C5174" s="97"/>
      <c r="D5174" s="94">
        <v>371132</v>
      </c>
    </row>
    <row r="5175" spans="1:4" x14ac:dyDescent="0.25">
      <c r="A5175" s="155" t="s">
        <v>13948</v>
      </c>
      <c r="B5175" s="92" t="s">
        <v>18336</v>
      </c>
      <c r="C5175" s="97"/>
      <c r="D5175" s="94">
        <v>1299324</v>
      </c>
    </row>
    <row r="5176" spans="1:4" x14ac:dyDescent="0.25">
      <c r="A5176" s="155" t="s">
        <v>4856</v>
      </c>
      <c r="B5176" s="92" t="s">
        <v>8057</v>
      </c>
      <c r="C5176" s="97"/>
      <c r="D5176" s="94">
        <v>1901578</v>
      </c>
    </row>
    <row r="5177" spans="1:4" x14ac:dyDescent="0.25">
      <c r="A5177" s="155" t="s">
        <v>4857</v>
      </c>
      <c r="B5177" s="92" t="s">
        <v>8058</v>
      </c>
      <c r="C5177" s="97"/>
      <c r="D5177" s="94">
        <v>431854</v>
      </c>
    </row>
    <row r="5178" spans="1:4" x14ac:dyDescent="0.25">
      <c r="A5178" s="155" t="s">
        <v>13949</v>
      </c>
      <c r="B5178" s="92" t="s">
        <v>18337</v>
      </c>
      <c r="C5178" s="97"/>
      <c r="D5178" s="94">
        <v>2353024</v>
      </c>
    </row>
    <row r="5179" spans="1:4" x14ac:dyDescent="0.25">
      <c r="A5179" s="155" t="s">
        <v>13950</v>
      </c>
      <c r="B5179" s="92" t="s">
        <v>18338</v>
      </c>
      <c r="C5179" s="97"/>
      <c r="D5179" s="94">
        <v>184955</v>
      </c>
    </row>
    <row r="5180" spans="1:4" x14ac:dyDescent="0.25">
      <c r="A5180" s="155" t="s">
        <v>13951</v>
      </c>
      <c r="B5180" s="92" t="s">
        <v>18339</v>
      </c>
      <c r="C5180" s="97"/>
      <c r="D5180" s="94">
        <v>195906</v>
      </c>
    </row>
    <row r="5181" spans="1:4" x14ac:dyDescent="0.25">
      <c r="A5181" s="155" t="s">
        <v>13952</v>
      </c>
      <c r="B5181" s="92" t="s">
        <v>18340</v>
      </c>
      <c r="C5181" s="97"/>
      <c r="D5181" s="94">
        <v>5977915</v>
      </c>
    </row>
    <row r="5182" spans="1:4" x14ac:dyDescent="0.25">
      <c r="A5182" s="155" t="s">
        <v>13953</v>
      </c>
      <c r="B5182" s="92" t="s">
        <v>18341</v>
      </c>
      <c r="C5182" s="97"/>
      <c r="D5182" s="94">
        <v>1267888</v>
      </c>
    </row>
    <row r="5183" spans="1:4" x14ac:dyDescent="0.25">
      <c r="A5183" s="155" t="s">
        <v>10215</v>
      </c>
      <c r="B5183" s="92" t="s">
        <v>10535</v>
      </c>
      <c r="C5183" s="97"/>
      <c r="D5183" s="94">
        <v>606733</v>
      </c>
    </row>
    <row r="5184" spans="1:4" x14ac:dyDescent="0.25">
      <c r="A5184" s="155" t="s">
        <v>10216</v>
      </c>
      <c r="B5184" s="92" t="s">
        <v>10536</v>
      </c>
      <c r="C5184" s="97"/>
      <c r="D5184" s="94">
        <v>283370</v>
      </c>
    </row>
    <row r="5185" spans="1:4" x14ac:dyDescent="0.25">
      <c r="A5185" s="155" t="s">
        <v>4858</v>
      </c>
      <c r="B5185" s="92" t="s">
        <v>8059</v>
      </c>
      <c r="C5185" s="97"/>
      <c r="D5185" s="94">
        <v>693780</v>
      </c>
    </row>
    <row r="5186" spans="1:4" x14ac:dyDescent="0.25">
      <c r="A5186" s="155" t="s">
        <v>4859</v>
      </c>
      <c r="B5186" s="92" t="s">
        <v>8060</v>
      </c>
      <c r="C5186" s="97"/>
      <c r="D5186" s="94">
        <v>7985846</v>
      </c>
    </row>
    <row r="5187" spans="1:4" x14ac:dyDescent="0.25">
      <c r="A5187" s="155" t="s">
        <v>4860</v>
      </c>
      <c r="B5187" s="92" t="s">
        <v>8061</v>
      </c>
      <c r="C5187" s="97"/>
      <c r="D5187" s="94">
        <v>7192778</v>
      </c>
    </row>
    <row r="5188" spans="1:4" x14ac:dyDescent="0.25">
      <c r="A5188" s="155" t="s">
        <v>6254</v>
      </c>
      <c r="B5188" s="92" t="s">
        <v>8062</v>
      </c>
      <c r="C5188" s="97"/>
      <c r="D5188" s="94">
        <v>418978</v>
      </c>
    </row>
    <row r="5189" spans="1:4" x14ac:dyDescent="0.25">
      <c r="A5189" s="155" t="s">
        <v>6255</v>
      </c>
      <c r="B5189" s="92" t="s">
        <v>8063</v>
      </c>
      <c r="C5189" s="97"/>
      <c r="D5189" s="94">
        <v>2943869</v>
      </c>
    </row>
    <row r="5190" spans="1:4" x14ac:dyDescent="0.25">
      <c r="A5190" s="155" t="s">
        <v>6256</v>
      </c>
      <c r="B5190" s="92" t="s">
        <v>8064</v>
      </c>
      <c r="C5190" s="97"/>
      <c r="D5190" s="94">
        <v>116986</v>
      </c>
    </row>
    <row r="5191" spans="1:4" x14ac:dyDescent="0.25">
      <c r="A5191" s="155" t="s">
        <v>4861</v>
      </c>
      <c r="B5191" s="92" t="s">
        <v>8065</v>
      </c>
      <c r="C5191" s="97"/>
      <c r="D5191" s="94">
        <v>213363</v>
      </c>
    </row>
    <row r="5192" spans="1:4" x14ac:dyDescent="0.25">
      <c r="A5192" s="155" t="s">
        <v>4862</v>
      </c>
      <c r="B5192" s="92" t="s">
        <v>8066</v>
      </c>
      <c r="C5192" s="97"/>
      <c r="D5192" s="94">
        <v>4626536</v>
      </c>
    </row>
    <row r="5193" spans="1:4" x14ac:dyDescent="0.25">
      <c r="A5193" s="155" t="s">
        <v>10217</v>
      </c>
      <c r="B5193" s="92" t="s">
        <v>10537</v>
      </c>
      <c r="C5193" s="97"/>
      <c r="D5193" s="94">
        <v>379698</v>
      </c>
    </row>
    <row r="5194" spans="1:4" x14ac:dyDescent="0.25">
      <c r="A5194" s="155" t="s">
        <v>4863</v>
      </c>
      <c r="B5194" s="92" t="s">
        <v>8067</v>
      </c>
      <c r="C5194" s="97"/>
      <c r="D5194" s="94">
        <v>1145889</v>
      </c>
    </row>
    <row r="5195" spans="1:4" x14ac:dyDescent="0.25">
      <c r="A5195" s="155" t="s">
        <v>4864</v>
      </c>
      <c r="B5195" s="92" t="s">
        <v>8068</v>
      </c>
      <c r="C5195" s="97"/>
      <c r="D5195" s="94">
        <v>240228</v>
      </c>
    </row>
    <row r="5196" spans="1:4" x14ac:dyDescent="0.25">
      <c r="A5196" s="155" t="s">
        <v>13954</v>
      </c>
      <c r="B5196" s="92" t="s">
        <v>18342</v>
      </c>
      <c r="C5196" s="97"/>
      <c r="D5196" s="94">
        <v>10</v>
      </c>
    </row>
    <row r="5197" spans="1:4" x14ac:dyDescent="0.25">
      <c r="A5197" s="155" t="s">
        <v>6257</v>
      </c>
      <c r="B5197" s="92" t="s">
        <v>8069</v>
      </c>
      <c r="C5197" s="97"/>
      <c r="D5197" s="94">
        <v>76045</v>
      </c>
    </row>
    <row r="5198" spans="1:4" x14ac:dyDescent="0.25">
      <c r="A5198" s="155" t="s">
        <v>6258</v>
      </c>
      <c r="B5198" s="92" t="s">
        <v>8070</v>
      </c>
      <c r="C5198" s="97"/>
      <c r="D5198" s="94">
        <v>588716</v>
      </c>
    </row>
    <row r="5199" spans="1:4" x14ac:dyDescent="0.25">
      <c r="A5199" s="155" t="s">
        <v>6259</v>
      </c>
      <c r="B5199" s="92" t="s">
        <v>8071</v>
      </c>
      <c r="C5199" s="97"/>
      <c r="D5199" s="94">
        <v>202941</v>
      </c>
    </row>
    <row r="5200" spans="1:4" x14ac:dyDescent="0.25">
      <c r="A5200" s="155" t="s">
        <v>10819</v>
      </c>
      <c r="B5200" s="92" t="s">
        <v>10940</v>
      </c>
      <c r="C5200" s="97"/>
      <c r="D5200" s="94"/>
    </row>
    <row r="5201" spans="1:4" x14ac:dyDescent="0.25">
      <c r="A5201" s="155" t="s">
        <v>6260</v>
      </c>
      <c r="B5201" s="92" t="s">
        <v>8072</v>
      </c>
      <c r="C5201" s="97"/>
      <c r="D5201" s="94">
        <v>102092</v>
      </c>
    </row>
    <row r="5202" spans="1:4" x14ac:dyDescent="0.25">
      <c r="A5202" s="155" t="s">
        <v>4865</v>
      </c>
      <c r="B5202" s="92" t="s">
        <v>8073</v>
      </c>
      <c r="C5202" s="97"/>
      <c r="D5202" s="94">
        <v>17972783</v>
      </c>
    </row>
    <row r="5203" spans="1:4" x14ac:dyDescent="0.25">
      <c r="A5203" s="155" t="s">
        <v>6261</v>
      </c>
      <c r="B5203" s="92" t="s">
        <v>8074</v>
      </c>
      <c r="C5203" s="97"/>
      <c r="D5203" s="94">
        <v>2603634</v>
      </c>
    </row>
    <row r="5204" spans="1:4" x14ac:dyDescent="0.25">
      <c r="A5204" s="155" t="s">
        <v>6262</v>
      </c>
      <c r="B5204" s="92" t="s">
        <v>8075</v>
      </c>
      <c r="C5204" s="97"/>
      <c r="D5204" s="94">
        <v>1340082</v>
      </c>
    </row>
    <row r="5205" spans="1:4" x14ac:dyDescent="0.25">
      <c r="A5205" s="155" t="s">
        <v>4866</v>
      </c>
      <c r="B5205" s="92" t="s">
        <v>8076</v>
      </c>
      <c r="C5205" s="97"/>
      <c r="D5205" s="94">
        <v>174351</v>
      </c>
    </row>
    <row r="5206" spans="1:4" x14ac:dyDescent="0.25">
      <c r="A5206" s="155" t="s">
        <v>10820</v>
      </c>
      <c r="B5206" s="92" t="s">
        <v>10941</v>
      </c>
      <c r="C5206" s="97"/>
      <c r="D5206" s="94">
        <v>710</v>
      </c>
    </row>
    <row r="5207" spans="1:4" x14ac:dyDescent="0.25">
      <c r="A5207" s="155" t="s">
        <v>13955</v>
      </c>
      <c r="B5207" s="92" t="s">
        <v>18343</v>
      </c>
      <c r="C5207" s="97"/>
      <c r="D5207" s="94">
        <v>29537</v>
      </c>
    </row>
    <row r="5208" spans="1:4" x14ac:dyDescent="0.25">
      <c r="A5208" s="155" t="s">
        <v>13956</v>
      </c>
      <c r="B5208" s="92" t="s">
        <v>18344</v>
      </c>
      <c r="C5208" s="97"/>
      <c r="D5208" s="94">
        <v>38016</v>
      </c>
    </row>
    <row r="5209" spans="1:4" x14ac:dyDescent="0.25">
      <c r="A5209" s="155" t="s">
        <v>13957</v>
      </c>
      <c r="B5209" s="92" t="s">
        <v>18345</v>
      </c>
      <c r="C5209" s="97"/>
      <c r="D5209" s="94">
        <v>40263</v>
      </c>
    </row>
    <row r="5210" spans="1:4" x14ac:dyDescent="0.25">
      <c r="A5210" s="155" t="s">
        <v>4867</v>
      </c>
      <c r="B5210" s="92" t="s">
        <v>8077</v>
      </c>
      <c r="C5210" s="97"/>
      <c r="D5210" s="94">
        <v>1605035</v>
      </c>
    </row>
    <row r="5211" spans="1:4" x14ac:dyDescent="0.25">
      <c r="A5211" s="155" t="s">
        <v>13958</v>
      </c>
      <c r="B5211" s="92" t="s">
        <v>18346</v>
      </c>
      <c r="C5211" s="97"/>
      <c r="D5211" s="94">
        <v>106138</v>
      </c>
    </row>
    <row r="5212" spans="1:4" x14ac:dyDescent="0.25">
      <c r="A5212" s="155" t="s">
        <v>13959</v>
      </c>
      <c r="B5212" s="92" t="s">
        <v>18347</v>
      </c>
      <c r="C5212" s="97"/>
      <c r="D5212" s="94">
        <v>402128</v>
      </c>
    </row>
    <row r="5213" spans="1:4" x14ac:dyDescent="0.25">
      <c r="A5213" s="155" t="s">
        <v>4868</v>
      </c>
      <c r="B5213" s="92" t="s">
        <v>8078</v>
      </c>
      <c r="C5213" s="97"/>
      <c r="D5213" s="94">
        <v>5620342</v>
      </c>
    </row>
    <row r="5214" spans="1:4" x14ac:dyDescent="0.25">
      <c r="A5214" s="155" t="s">
        <v>13960</v>
      </c>
      <c r="B5214" s="92" t="s">
        <v>18348</v>
      </c>
      <c r="C5214" s="97"/>
      <c r="D5214" s="94"/>
    </row>
    <row r="5215" spans="1:4" x14ac:dyDescent="0.25">
      <c r="A5215" s="155" t="s">
        <v>13961</v>
      </c>
      <c r="B5215" s="92" t="s">
        <v>18349</v>
      </c>
      <c r="C5215" s="97"/>
      <c r="D5215" s="94">
        <v>12098</v>
      </c>
    </row>
    <row r="5216" spans="1:4" x14ac:dyDescent="0.25">
      <c r="A5216" s="155" t="s">
        <v>13962</v>
      </c>
      <c r="B5216" s="92" t="s">
        <v>18350</v>
      </c>
      <c r="C5216" s="97"/>
      <c r="D5216" s="94">
        <v>96809</v>
      </c>
    </row>
    <row r="5217" spans="1:4" x14ac:dyDescent="0.25">
      <c r="A5217" s="155" t="s">
        <v>13963</v>
      </c>
      <c r="B5217" s="92" t="s">
        <v>18351</v>
      </c>
      <c r="C5217" s="97"/>
      <c r="D5217" s="94">
        <v>5612</v>
      </c>
    </row>
    <row r="5218" spans="1:4" x14ac:dyDescent="0.25">
      <c r="A5218" s="155" t="s">
        <v>4869</v>
      </c>
      <c r="B5218" s="92" t="s">
        <v>8079</v>
      </c>
      <c r="C5218" s="97"/>
      <c r="D5218" s="94">
        <v>2792745</v>
      </c>
    </row>
    <row r="5219" spans="1:4" x14ac:dyDescent="0.25">
      <c r="A5219" s="155" t="s">
        <v>13964</v>
      </c>
      <c r="B5219" s="92" t="s">
        <v>18352</v>
      </c>
      <c r="C5219" s="97"/>
      <c r="D5219" s="94">
        <v>46645</v>
      </c>
    </row>
    <row r="5220" spans="1:4" x14ac:dyDescent="0.25">
      <c r="A5220" s="155" t="s">
        <v>13965</v>
      </c>
      <c r="B5220" s="92" t="s">
        <v>18353</v>
      </c>
      <c r="C5220" s="97"/>
      <c r="D5220" s="94">
        <v>58021</v>
      </c>
    </row>
    <row r="5221" spans="1:4" x14ac:dyDescent="0.25">
      <c r="A5221" s="155" t="s">
        <v>13966</v>
      </c>
      <c r="B5221" s="92" t="s">
        <v>18354</v>
      </c>
      <c r="C5221" s="97"/>
      <c r="D5221" s="94">
        <v>21952</v>
      </c>
    </row>
    <row r="5222" spans="1:4" x14ac:dyDescent="0.25">
      <c r="A5222" s="155" t="s">
        <v>13967</v>
      </c>
      <c r="B5222" s="92" t="s">
        <v>18355</v>
      </c>
      <c r="C5222" s="97"/>
      <c r="D5222" s="94">
        <v>70843</v>
      </c>
    </row>
    <row r="5223" spans="1:4" x14ac:dyDescent="0.25">
      <c r="A5223" s="155" t="s">
        <v>13968</v>
      </c>
      <c r="B5223" s="92" t="s">
        <v>18356</v>
      </c>
      <c r="C5223" s="97"/>
      <c r="D5223" s="94">
        <v>251093</v>
      </c>
    </row>
    <row r="5224" spans="1:4" x14ac:dyDescent="0.25">
      <c r="A5224" s="155" t="s">
        <v>4870</v>
      </c>
      <c r="B5224" s="92" t="s">
        <v>8080</v>
      </c>
      <c r="C5224" s="97"/>
      <c r="D5224" s="94">
        <v>411448</v>
      </c>
    </row>
    <row r="5225" spans="1:4" x14ac:dyDescent="0.25">
      <c r="A5225" s="155" t="s">
        <v>4871</v>
      </c>
      <c r="B5225" s="92" t="s">
        <v>8081</v>
      </c>
      <c r="C5225" s="97"/>
      <c r="D5225" s="94">
        <v>2958346</v>
      </c>
    </row>
    <row r="5226" spans="1:4" x14ac:dyDescent="0.25">
      <c r="A5226" s="155" t="s">
        <v>4872</v>
      </c>
      <c r="B5226" s="92" t="s">
        <v>8082</v>
      </c>
      <c r="C5226" s="97"/>
      <c r="D5226" s="94">
        <v>4465380</v>
      </c>
    </row>
    <row r="5227" spans="1:4" x14ac:dyDescent="0.25">
      <c r="A5227" s="155" t="s">
        <v>4873</v>
      </c>
      <c r="B5227" s="92" t="s">
        <v>8083</v>
      </c>
      <c r="C5227" s="97"/>
      <c r="D5227" s="94">
        <v>5769067</v>
      </c>
    </row>
    <row r="5228" spans="1:4" x14ac:dyDescent="0.25">
      <c r="A5228" s="155" t="s">
        <v>6263</v>
      </c>
      <c r="B5228" s="92" t="s">
        <v>8084</v>
      </c>
      <c r="C5228" s="97"/>
      <c r="D5228" s="94">
        <v>1206091</v>
      </c>
    </row>
    <row r="5229" spans="1:4" x14ac:dyDescent="0.25">
      <c r="A5229" s="155" t="s">
        <v>4874</v>
      </c>
      <c r="B5229" s="92" t="s">
        <v>8085</v>
      </c>
      <c r="C5229" s="97"/>
      <c r="D5229" s="94">
        <v>864590</v>
      </c>
    </row>
    <row r="5230" spans="1:4" x14ac:dyDescent="0.25">
      <c r="A5230" s="155" t="s">
        <v>13969</v>
      </c>
      <c r="B5230" s="92" t="s">
        <v>18357</v>
      </c>
      <c r="C5230" s="97"/>
      <c r="D5230" s="94">
        <v>14350</v>
      </c>
    </row>
    <row r="5231" spans="1:4" x14ac:dyDescent="0.25">
      <c r="A5231" s="155" t="s">
        <v>4875</v>
      </c>
      <c r="B5231" s="92" t="s">
        <v>8086</v>
      </c>
      <c r="C5231" s="97"/>
      <c r="D5231" s="94">
        <v>8856188</v>
      </c>
    </row>
    <row r="5232" spans="1:4" x14ac:dyDescent="0.25">
      <c r="A5232" s="155" t="s">
        <v>10821</v>
      </c>
      <c r="B5232" s="92" t="s">
        <v>10942</v>
      </c>
      <c r="C5232" s="97"/>
      <c r="D5232" s="94">
        <v>52464</v>
      </c>
    </row>
    <row r="5233" spans="1:4" x14ac:dyDescent="0.25">
      <c r="A5233" s="155" t="s">
        <v>4876</v>
      </c>
      <c r="B5233" s="92" t="s">
        <v>8087</v>
      </c>
      <c r="C5233" s="97"/>
      <c r="D5233" s="94">
        <v>23283982</v>
      </c>
    </row>
    <row r="5234" spans="1:4" x14ac:dyDescent="0.25">
      <c r="A5234" s="155" t="s">
        <v>13970</v>
      </c>
      <c r="B5234" s="92" t="s">
        <v>18358</v>
      </c>
      <c r="C5234" s="97"/>
      <c r="D5234" s="94">
        <v>4299</v>
      </c>
    </row>
    <row r="5235" spans="1:4" x14ac:dyDescent="0.25">
      <c r="A5235" s="155" t="s">
        <v>4877</v>
      </c>
      <c r="B5235" s="92" t="s">
        <v>8088</v>
      </c>
      <c r="C5235" s="97"/>
      <c r="D5235" s="94">
        <v>803307</v>
      </c>
    </row>
    <row r="5236" spans="1:4" x14ac:dyDescent="0.25">
      <c r="A5236" s="155" t="s">
        <v>13971</v>
      </c>
      <c r="B5236" s="92" t="s">
        <v>18359</v>
      </c>
      <c r="C5236" s="97"/>
      <c r="D5236" s="94">
        <v>39563</v>
      </c>
    </row>
    <row r="5237" spans="1:4" x14ac:dyDescent="0.25">
      <c r="A5237" s="155" t="s">
        <v>4878</v>
      </c>
      <c r="B5237" s="92" t="s">
        <v>8089</v>
      </c>
      <c r="C5237" s="97"/>
      <c r="D5237" s="94">
        <v>1975423</v>
      </c>
    </row>
    <row r="5238" spans="1:4" x14ac:dyDescent="0.25">
      <c r="A5238" s="155" t="s">
        <v>4879</v>
      </c>
      <c r="B5238" s="92" t="s">
        <v>8090</v>
      </c>
      <c r="C5238" s="97"/>
      <c r="D5238" s="94">
        <v>257539</v>
      </c>
    </row>
    <row r="5239" spans="1:4" x14ac:dyDescent="0.25">
      <c r="A5239" s="155" t="s">
        <v>4880</v>
      </c>
      <c r="B5239" s="92" t="s">
        <v>8091</v>
      </c>
      <c r="C5239" s="97"/>
      <c r="D5239" s="94">
        <v>1749245</v>
      </c>
    </row>
    <row r="5240" spans="1:4" x14ac:dyDescent="0.25">
      <c r="A5240" s="155" t="s">
        <v>6264</v>
      </c>
      <c r="B5240" s="92" t="s">
        <v>8092</v>
      </c>
      <c r="C5240" s="97"/>
      <c r="D5240" s="94">
        <v>452724</v>
      </c>
    </row>
    <row r="5241" spans="1:4" x14ac:dyDescent="0.25">
      <c r="A5241" s="155" t="s">
        <v>4881</v>
      </c>
      <c r="B5241" s="92" t="s">
        <v>8093</v>
      </c>
      <c r="C5241" s="97"/>
      <c r="D5241" s="94">
        <v>210075</v>
      </c>
    </row>
    <row r="5242" spans="1:4" x14ac:dyDescent="0.25">
      <c r="A5242" s="155" t="s">
        <v>4882</v>
      </c>
      <c r="B5242" s="92" t="s">
        <v>8094</v>
      </c>
      <c r="C5242" s="97"/>
      <c r="D5242" s="94">
        <v>3718994</v>
      </c>
    </row>
    <row r="5243" spans="1:4" x14ac:dyDescent="0.25">
      <c r="A5243" s="155" t="s">
        <v>4883</v>
      </c>
      <c r="B5243" s="92" t="s">
        <v>8095</v>
      </c>
      <c r="C5243" s="97"/>
      <c r="D5243" s="94">
        <v>1602219</v>
      </c>
    </row>
    <row r="5244" spans="1:4" x14ac:dyDescent="0.25">
      <c r="A5244" s="155" t="s">
        <v>4884</v>
      </c>
      <c r="B5244" s="92" t="s">
        <v>8096</v>
      </c>
      <c r="C5244" s="97"/>
      <c r="D5244" s="94">
        <v>3578337</v>
      </c>
    </row>
    <row r="5245" spans="1:4" x14ac:dyDescent="0.25">
      <c r="A5245" s="155" t="s">
        <v>6265</v>
      </c>
      <c r="B5245" s="92" t="s">
        <v>8097</v>
      </c>
      <c r="C5245" s="97"/>
      <c r="D5245" s="94">
        <v>853664</v>
      </c>
    </row>
    <row r="5246" spans="1:4" x14ac:dyDescent="0.25">
      <c r="A5246" s="155" t="s">
        <v>4885</v>
      </c>
      <c r="B5246" s="92" t="s">
        <v>8098</v>
      </c>
      <c r="C5246" s="97"/>
      <c r="D5246" s="94">
        <v>2489340</v>
      </c>
    </row>
    <row r="5247" spans="1:4" x14ac:dyDescent="0.25">
      <c r="A5247" s="155" t="s">
        <v>4886</v>
      </c>
      <c r="B5247" s="92" t="s">
        <v>8099</v>
      </c>
      <c r="C5247" s="97"/>
      <c r="D5247" s="94">
        <v>286928</v>
      </c>
    </row>
    <row r="5248" spans="1:4" x14ac:dyDescent="0.25">
      <c r="A5248" s="155" t="s">
        <v>4887</v>
      </c>
      <c r="B5248" s="92" t="s">
        <v>8100</v>
      </c>
      <c r="C5248" s="97"/>
      <c r="D5248" s="94">
        <v>329484</v>
      </c>
    </row>
    <row r="5249" spans="1:4" x14ac:dyDescent="0.25">
      <c r="A5249" s="155" t="s">
        <v>4888</v>
      </c>
      <c r="B5249" s="92" t="s">
        <v>8101</v>
      </c>
      <c r="C5249" s="97"/>
      <c r="D5249" s="94">
        <v>2080534</v>
      </c>
    </row>
    <row r="5250" spans="1:4" x14ac:dyDescent="0.25">
      <c r="A5250" s="155" t="s">
        <v>4889</v>
      </c>
      <c r="B5250" s="92" t="s">
        <v>8102</v>
      </c>
      <c r="C5250" s="97"/>
      <c r="D5250" s="94">
        <v>165654</v>
      </c>
    </row>
    <row r="5251" spans="1:4" x14ac:dyDescent="0.25">
      <c r="A5251" s="155" t="s">
        <v>4890</v>
      </c>
      <c r="B5251" s="92" t="s">
        <v>8103</v>
      </c>
      <c r="C5251" s="97"/>
      <c r="D5251" s="94">
        <v>1279907</v>
      </c>
    </row>
    <row r="5252" spans="1:4" x14ac:dyDescent="0.25">
      <c r="A5252" s="155" t="s">
        <v>4891</v>
      </c>
      <c r="B5252" s="92" t="s">
        <v>8104</v>
      </c>
      <c r="C5252" s="97"/>
      <c r="D5252" s="94">
        <v>3770158</v>
      </c>
    </row>
    <row r="5253" spans="1:4" x14ac:dyDescent="0.25">
      <c r="A5253" s="155" t="s">
        <v>4892</v>
      </c>
      <c r="B5253" s="92" t="s">
        <v>8105</v>
      </c>
      <c r="C5253" s="97"/>
      <c r="D5253" s="94">
        <v>2513265</v>
      </c>
    </row>
    <row r="5254" spans="1:4" x14ac:dyDescent="0.25">
      <c r="A5254" s="155" t="s">
        <v>4893</v>
      </c>
      <c r="B5254" s="92" t="s">
        <v>8106</v>
      </c>
      <c r="C5254" s="97"/>
      <c r="D5254" s="94">
        <v>6181886</v>
      </c>
    </row>
    <row r="5255" spans="1:4" x14ac:dyDescent="0.25">
      <c r="A5255" s="155" t="s">
        <v>4894</v>
      </c>
      <c r="B5255" s="92" t="s">
        <v>8107</v>
      </c>
      <c r="C5255" s="97"/>
      <c r="D5255" s="94">
        <v>62899</v>
      </c>
    </row>
    <row r="5256" spans="1:4" x14ac:dyDescent="0.25">
      <c r="A5256" s="155" t="s">
        <v>4895</v>
      </c>
      <c r="B5256" s="92" t="s">
        <v>8108</v>
      </c>
      <c r="C5256" s="97"/>
      <c r="D5256" s="94">
        <v>1031238</v>
      </c>
    </row>
    <row r="5257" spans="1:4" x14ac:dyDescent="0.25">
      <c r="A5257" s="155" t="s">
        <v>4896</v>
      </c>
      <c r="B5257" s="92" t="s">
        <v>8109</v>
      </c>
      <c r="C5257" s="97"/>
      <c r="D5257" s="94">
        <v>1868459</v>
      </c>
    </row>
    <row r="5258" spans="1:4" x14ac:dyDescent="0.25">
      <c r="A5258" s="155" t="s">
        <v>4897</v>
      </c>
      <c r="B5258" s="92" t="s">
        <v>8110</v>
      </c>
      <c r="C5258" s="97"/>
      <c r="D5258" s="94">
        <v>967581</v>
      </c>
    </row>
    <row r="5259" spans="1:4" x14ac:dyDescent="0.25">
      <c r="A5259" s="155" t="s">
        <v>4898</v>
      </c>
      <c r="B5259" s="92" t="s">
        <v>8111</v>
      </c>
      <c r="C5259" s="97"/>
      <c r="D5259" s="94">
        <v>675052</v>
      </c>
    </row>
    <row r="5260" spans="1:4" x14ac:dyDescent="0.25">
      <c r="A5260" s="155" t="s">
        <v>4899</v>
      </c>
      <c r="B5260" s="92" t="s">
        <v>8112</v>
      </c>
      <c r="C5260" s="97"/>
      <c r="D5260" s="94">
        <v>725887</v>
      </c>
    </row>
    <row r="5261" spans="1:4" x14ac:dyDescent="0.25">
      <c r="A5261" s="155" t="s">
        <v>4900</v>
      </c>
      <c r="B5261" s="92" t="s">
        <v>8113</v>
      </c>
      <c r="C5261" s="97"/>
      <c r="D5261" s="94">
        <v>2687</v>
      </c>
    </row>
    <row r="5262" spans="1:4" x14ac:dyDescent="0.25">
      <c r="A5262" s="155" t="s">
        <v>4901</v>
      </c>
      <c r="B5262" s="92" t="s">
        <v>8114</v>
      </c>
      <c r="C5262" s="97"/>
      <c r="D5262" s="94">
        <v>422183</v>
      </c>
    </row>
    <row r="5263" spans="1:4" x14ac:dyDescent="0.25">
      <c r="A5263" s="155" t="s">
        <v>4902</v>
      </c>
      <c r="B5263" s="92" t="s">
        <v>8115</v>
      </c>
      <c r="C5263" s="97"/>
      <c r="D5263" s="94">
        <v>2864946</v>
      </c>
    </row>
    <row r="5264" spans="1:4" x14ac:dyDescent="0.25">
      <c r="A5264" s="155" t="s">
        <v>4903</v>
      </c>
      <c r="B5264" s="92" t="s">
        <v>8116</v>
      </c>
      <c r="C5264" s="97"/>
      <c r="D5264" s="94">
        <v>1950755</v>
      </c>
    </row>
    <row r="5265" spans="1:4" x14ac:dyDescent="0.25">
      <c r="A5265" s="155" t="s">
        <v>4904</v>
      </c>
      <c r="B5265" s="92" t="s">
        <v>8117</v>
      </c>
      <c r="C5265" s="97"/>
      <c r="D5265" s="94">
        <v>663754</v>
      </c>
    </row>
    <row r="5266" spans="1:4" x14ac:dyDescent="0.25">
      <c r="A5266" s="155" t="s">
        <v>4905</v>
      </c>
      <c r="B5266" s="92" t="s">
        <v>8118</v>
      </c>
      <c r="C5266" s="97"/>
      <c r="D5266" s="94">
        <v>1506833</v>
      </c>
    </row>
    <row r="5267" spans="1:4" x14ac:dyDescent="0.25">
      <c r="A5267" s="155" t="s">
        <v>4906</v>
      </c>
      <c r="B5267" s="92" t="s">
        <v>8119</v>
      </c>
      <c r="C5267" s="97"/>
      <c r="D5267" s="94">
        <v>11454008</v>
      </c>
    </row>
    <row r="5268" spans="1:4" x14ac:dyDescent="0.25">
      <c r="A5268" s="155" t="s">
        <v>4907</v>
      </c>
      <c r="B5268" s="92" t="s">
        <v>8120</v>
      </c>
      <c r="C5268" s="97"/>
      <c r="D5268" s="94">
        <v>4306700</v>
      </c>
    </row>
    <row r="5269" spans="1:4" x14ac:dyDescent="0.25">
      <c r="A5269" s="155" t="s">
        <v>4908</v>
      </c>
      <c r="B5269" s="92" t="s">
        <v>8121</v>
      </c>
      <c r="C5269" s="97"/>
      <c r="D5269" s="94">
        <v>703679</v>
      </c>
    </row>
    <row r="5270" spans="1:4" x14ac:dyDescent="0.25">
      <c r="A5270" s="155" t="s">
        <v>4909</v>
      </c>
      <c r="B5270" s="92" t="s">
        <v>8122</v>
      </c>
      <c r="C5270" s="97"/>
      <c r="D5270" s="94">
        <v>827446</v>
      </c>
    </row>
    <row r="5271" spans="1:4" x14ac:dyDescent="0.25">
      <c r="A5271" s="155" t="s">
        <v>4910</v>
      </c>
      <c r="B5271" s="92" t="s">
        <v>8123</v>
      </c>
      <c r="C5271" s="97"/>
      <c r="D5271" s="94">
        <v>6454</v>
      </c>
    </row>
    <row r="5272" spans="1:4" x14ac:dyDescent="0.25">
      <c r="A5272" s="155" t="s">
        <v>10218</v>
      </c>
      <c r="B5272" s="92" t="s">
        <v>10538</v>
      </c>
      <c r="C5272" s="97"/>
      <c r="D5272" s="94">
        <v>204245</v>
      </c>
    </row>
    <row r="5273" spans="1:4" x14ac:dyDescent="0.25">
      <c r="A5273" s="155" t="s">
        <v>4911</v>
      </c>
      <c r="B5273" s="92" t="s">
        <v>8124</v>
      </c>
      <c r="C5273" s="97"/>
      <c r="D5273" s="94">
        <v>584481</v>
      </c>
    </row>
    <row r="5274" spans="1:4" x14ac:dyDescent="0.25">
      <c r="A5274" s="155" t="s">
        <v>4912</v>
      </c>
      <c r="B5274" s="92" t="s">
        <v>8125</v>
      </c>
      <c r="C5274" s="97"/>
      <c r="D5274" s="94">
        <v>1591456</v>
      </c>
    </row>
    <row r="5275" spans="1:4" x14ac:dyDescent="0.25">
      <c r="A5275" s="155" t="s">
        <v>13972</v>
      </c>
      <c r="B5275" s="92" t="s">
        <v>18360</v>
      </c>
      <c r="C5275" s="97"/>
      <c r="D5275" s="94">
        <v>13655</v>
      </c>
    </row>
    <row r="5276" spans="1:4" x14ac:dyDescent="0.25">
      <c r="A5276" s="155" t="s">
        <v>4913</v>
      </c>
      <c r="B5276" s="92" t="s">
        <v>8126</v>
      </c>
      <c r="C5276" s="97"/>
      <c r="D5276" s="94">
        <v>88135</v>
      </c>
    </row>
    <row r="5277" spans="1:4" x14ac:dyDescent="0.25">
      <c r="A5277" s="155" t="s">
        <v>4914</v>
      </c>
      <c r="B5277" s="92" t="s">
        <v>8127</v>
      </c>
      <c r="C5277" s="97"/>
      <c r="D5277" s="94">
        <v>2441579</v>
      </c>
    </row>
    <row r="5278" spans="1:4" x14ac:dyDescent="0.25">
      <c r="A5278" s="155" t="s">
        <v>4915</v>
      </c>
      <c r="B5278" s="92" t="s">
        <v>8128</v>
      </c>
      <c r="C5278" s="97"/>
      <c r="D5278" s="94">
        <v>1882712</v>
      </c>
    </row>
    <row r="5279" spans="1:4" x14ac:dyDescent="0.25">
      <c r="A5279" s="155" t="s">
        <v>4916</v>
      </c>
      <c r="B5279" s="92" t="s">
        <v>8129</v>
      </c>
      <c r="C5279" s="97"/>
      <c r="D5279" s="94">
        <v>5153656</v>
      </c>
    </row>
    <row r="5280" spans="1:4" x14ac:dyDescent="0.25">
      <c r="A5280" s="155" t="s">
        <v>4917</v>
      </c>
      <c r="B5280" s="92" t="s">
        <v>8130</v>
      </c>
      <c r="C5280" s="97"/>
      <c r="D5280" s="94">
        <v>1087605</v>
      </c>
    </row>
    <row r="5281" spans="1:4" x14ac:dyDescent="0.25">
      <c r="A5281" s="155" t="s">
        <v>4918</v>
      </c>
      <c r="B5281" s="92" t="s">
        <v>8131</v>
      </c>
      <c r="C5281" s="97"/>
      <c r="D5281" s="94">
        <v>1012402</v>
      </c>
    </row>
    <row r="5282" spans="1:4" x14ac:dyDescent="0.25">
      <c r="A5282" s="155" t="s">
        <v>4919</v>
      </c>
      <c r="B5282" s="92" t="s">
        <v>8132</v>
      </c>
      <c r="C5282" s="97"/>
      <c r="D5282" s="94">
        <v>12840912</v>
      </c>
    </row>
    <row r="5283" spans="1:4" x14ac:dyDescent="0.25">
      <c r="A5283" s="155" t="s">
        <v>4920</v>
      </c>
      <c r="B5283" s="92" t="s">
        <v>8133</v>
      </c>
      <c r="C5283" s="97"/>
      <c r="D5283" s="94">
        <v>15744930</v>
      </c>
    </row>
    <row r="5284" spans="1:4" x14ac:dyDescent="0.25">
      <c r="A5284" s="155" t="s">
        <v>4921</v>
      </c>
      <c r="B5284" s="92" t="s">
        <v>8134</v>
      </c>
      <c r="C5284" s="97"/>
      <c r="D5284" s="94">
        <v>8186612</v>
      </c>
    </row>
    <row r="5285" spans="1:4" x14ac:dyDescent="0.25">
      <c r="A5285" s="155" t="s">
        <v>4922</v>
      </c>
      <c r="B5285" s="92" t="s">
        <v>8135</v>
      </c>
      <c r="C5285" s="97"/>
      <c r="D5285" s="94">
        <v>2933849</v>
      </c>
    </row>
    <row r="5286" spans="1:4" x14ac:dyDescent="0.25">
      <c r="A5286" s="155" t="s">
        <v>4923</v>
      </c>
      <c r="B5286" s="92" t="s">
        <v>8136</v>
      </c>
      <c r="C5286" s="97"/>
      <c r="D5286" s="94">
        <v>268672</v>
      </c>
    </row>
    <row r="5287" spans="1:4" x14ac:dyDescent="0.25">
      <c r="A5287" s="155" t="s">
        <v>4924</v>
      </c>
      <c r="B5287" s="92" t="s">
        <v>8137</v>
      </c>
      <c r="C5287" s="97"/>
      <c r="D5287" s="94">
        <v>1283944</v>
      </c>
    </row>
    <row r="5288" spans="1:4" x14ac:dyDescent="0.25">
      <c r="A5288" s="155" t="s">
        <v>4925</v>
      </c>
      <c r="B5288" s="92" t="s">
        <v>8138</v>
      </c>
      <c r="C5288" s="97"/>
      <c r="D5288" s="94">
        <v>3033936</v>
      </c>
    </row>
    <row r="5289" spans="1:4" x14ac:dyDescent="0.25">
      <c r="A5289" s="155" t="s">
        <v>4926</v>
      </c>
      <c r="B5289" s="92" t="s">
        <v>8139</v>
      </c>
      <c r="C5289" s="97"/>
      <c r="D5289" s="94">
        <v>1323572</v>
      </c>
    </row>
    <row r="5290" spans="1:4" x14ac:dyDescent="0.25">
      <c r="A5290" s="155" t="s">
        <v>4927</v>
      </c>
      <c r="B5290" s="92" t="s">
        <v>8140</v>
      </c>
      <c r="C5290" s="97"/>
      <c r="D5290" s="94">
        <v>440068</v>
      </c>
    </row>
    <row r="5291" spans="1:4" x14ac:dyDescent="0.25">
      <c r="A5291" s="155" t="s">
        <v>4928</v>
      </c>
      <c r="B5291" s="92" t="s">
        <v>8141</v>
      </c>
      <c r="C5291" s="97"/>
      <c r="D5291" s="94">
        <v>24705812</v>
      </c>
    </row>
    <row r="5292" spans="1:4" x14ac:dyDescent="0.25">
      <c r="A5292" s="155" t="s">
        <v>4929</v>
      </c>
      <c r="B5292" s="92" t="s">
        <v>8142</v>
      </c>
      <c r="C5292" s="97"/>
      <c r="D5292" s="94">
        <v>17616650</v>
      </c>
    </row>
    <row r="5293" spans="1:4" x14ac:dyDescent="0.25">
      <c r="A5293" s="155" t="s">
        <v>4930</v>
      </c>
      <c r="B5293" s="92" t="s">
        <v>8143</v>
      </c>
      <c r="C5293" s="97"/>
      <c r="D5293" s="94">
        <v>6086393</v>
      </c>
    </row>
    <row r="5294" spans="1:4" x14ac:dyDescent="0.25">
      <c r="A5294" s="155" t="s">
        <v>4931</v>
      </c>
      <c r="B5294" s="92" t="s">
        <v>8144</v>
      </c>
      <c r="C5294" s="97"/>
      <c r="D5294" s="94">
        <v>28625970</v>
      </c>
    </row>
    <row r="5295" spans="1:4" x14ac:dyDescent="0.25">
      <c r="A5295" s="155" t="s">
        <v>4932</v>
      </c>
      <c r="B5295" s="92" t="s">
        <v>8145</v>
      </c>
      <c r="C5295" s="97"/>
      <c r="D5295" s="94">
        <v>3737719</v>
      </c>
    </row>
    <row r="5296" spans="1:4" x14ac:dyDescent="0.25">
      <c r="A5296" s="155" t="s">
        <v>4933</v>
      </c>
      <c r="B5296" s="92" t="s">
        <v>8146</v>
      </c>
      <c r="C5296" s="97"/>
      <c r="D5296" s="94">
        <v>183592</v>
      </c>
    </row>
    <row r="5297" spans="1:4" x14ac:dyDescent="0.25">
      <c r="A5297" s="155" t="s">
        <v>4934</v>
      </c>
      <c r="B5297" s="92" t="s">
        <v>8147</v>
      </c>
      <c r="C5297" s="97"/>
      <c r="D5297" s="94">
        <v>81487</v>
      </c>
    </row>
    <row r="5298" spans="1:4" x14ac:dyDescent="0.25">
      <c r="A5298" s="155" t="s">
        <v>4935</v>
      </c>
      <c r="B5298" s="92" t="s">
        <v>8148</v>
      </c>
      <c r="C5298" s="97"/>
      <c r="D5298" s="94">
        <v>21752828</v>
      </c>
    </row>
    <row r="5299" spans="1:4" x14ac:dyDescent="0.25">
      <c r="A5299" s="155" t="s">
        <v>4936</v>
      </c>
      <c r="B5299" s="92" t="s">
        <v>8149</v>
      </c>
      <c r="C5299" s="97"/>
      <c r="D5299" s="94">
        <v>8641589</v>
      </c>
    </row>
    <row r="5300" spans="1:4" x14ac:dyDescent="0.25">
      <c r="A5300" s="155" t="s">
        <v>4937</v>
      </c>
      <c r="B5300" s="92" t="s">
        <v>8150</v>
      </c>
      <c r="C5300" s="97"/>
      <c r="D5300" s="94">
        <v>12845387</v>
      </c>
    </row>
    <row r="5301" spans="1:4" x14ac:dyDescent="0.25">
      <c r="A5301" s="155" t="s">
        <v>4938</v>
      </c>
      <c r="B5301" s="92" t="s">
        <v>8151</v>
      </c>
      <c r="C5301" s="97"/>
      <c r="D5301" s="94">
        <v>122470</v>
      </c>
    </row>
    <row r="5302" spans="1:4" x14ac:dyDescent="0.25">
      <c r="A5302" s="155" t="s">
        <v>4939</v>
      </c>
      <c r="B5302" s="92" t="s">
        <v>8152</v>
      </c>
      <c r="C5302" s="97"/>
      <c r="D5302" s="94">
        <v>314961</v>
      </c>
    </row>
    <row r="5303" spans="1:4" x14ac:dyDescent="0.25">
      <c r="A5303" s="155" t="s">
        <v>4940</v>
      </c>
      <c r="B5303" s="92" t="s">
        <v>8153</v>
      </c>
      <c r="C5303" s="97"/>
      <c r="D5303" s="94">
        <v>999773</v>
      </c>
    </row>
    <row r="5304" spans="1:4" x14ac:dyDescent="0.25">
      <c r="A5304" s="155" t="s">
        <v>4941</v>
      </c>
      <c r="B5304" s="92" t="s">
        <v>8154</v>
      </c>
      <c r="C5304" s="97"/>
      <c r="D5304" s="94">
        <v>818754</v>
      </c>
    </row>
    <row r="5305" spans="1:4" x14ac:dyDescent="0.25">
      <c r="A5305" s="155" t="s">
        <v>4942</v>
      </c>
      <c r="B5305" s="92" t="s">
        <v>8155</v>
      </c>
      <c r="C5305" s="97"/>
      <c r="D5305" s="94">
        <v>17178210</v>
      </c>
    </row>
    <row r="5306" spans="1:4" x14ac:dyDescent="0.25">
      <c r="A5306" s="155" t="s">
        <v>4943</v>
      </c>
      <c r="B5306" s="92" t="s">
        <v>8156</v>
      </c>
      <c r="C5306" s="97"/>
      <c r="D5306" s="94">
        <v>3822433</v>
      </c>
    </row>
    <row r="5307" spans="1:4" x14ac:dyDescent="0.25">
      <c r="A5307" s="155" t="s">
        <v>13973</v>
      </c>
      <c r="B5307" s="92" t="s">
        <v>18361</v>
      </c>
      <c r="C5307" s="97"/>
      <c r="D5307" s="94">
        <v>90394</v>
      </c>
    </row>
    <row r="5308" spans="1:4" x14ac:dyDescent="0.25">
      <c r="A5308" s="155" t="s">
        <v>4944</v>
      </c>
      <c r="B5308" s="92" t="s">
        <v>8157</v>
      </c>
      <c r="C5308" s="97"/>
      <c r="D5308" s="94">
        <v>4808410</v>
      </c>
    </row>
    <row r="5309" spans="1:4" x14ac:dyDescent="0.25">
      <c r="A5309" s="155" t="s">
        <v>4945</v>
      </c>
      <c r="B5309" s="92" t="s">
        <v>8158</v>
      </c>
      <c r="C5309" s="97"/>
      <c r="D5309" s="94">
        <v>1080256</v>
      </c>
    </row>
    <row r="5310" spans="1:4" x14ac:dyDescent="0.25">
      <c r="A5310" s="155" t="s">
        <v>13974</v>
      </c>
      <c r="B5310" s="92" t="s">
        <v>18362</v>
      </c>
      <c r="C5310" s="97"/>
      <c r="D5310" s="94">
        <v>46392</v>
      </c>
    </row>
    <row r="5311" spans="1:4" x14ac:dyDescent="0.25">
      <c r="A5311" s="155" t="s">
        <v>4946</v>
      </c>
      <c r="B5311" s="92" t="s">
        <v>8159</v>
      </c>
      <c r="C5311" s="97"/>
      <c r="D5311" s="94">
        <v>446313</v>
      </c>
    </row>
    <row r="5312" spans="1:4" x14ac:dyDescent="0.25">
      <c r="A5312" s="155" t="s">
        <v>4947</v>
      </c>
      <c r="B5312" s="92" t="s">
        <v>8160</v>
      </c>
      <c r="C5312" s="97"/>
      <c r="D5312" s="94">
        <v>697236</v>
      </c>
    </row>
    <row r="5313" spans="1:4" x14ac:dyDescent="0.25">
      <c r="A5313" s="155" t="s">
        <v>4948</v>
      </c>
      <c r="B5313" s="92" t="s">
        <v>8161</v>
      </c>
      <c r="C5313" s="97"/>
      <c r="D5313" s="94">
        <v>1289073</v>
      </c>
    </row>
    <row r="5314" spans="1:4" x14ac:dyDescent="0.25">
      <c r="A5314" s="155" t="s">
        <v>4949</v>
      </c>
      <c r="B5314" s="92" t="s">
        <v>8162</v>
      </c>
      <c r="C5314" s="97"/>
      <c r="D5314" s="94">
        <v>30535</v>
      </c>
    </row>
    <row r="5315" spans="1:4" x14ac:dyDescent="0.25">
      <c r="A5315" s="155" t="s">
        <v>4950</v>
      </c>
      <c r="B5315" s="92" t="s">
        <v>8163</v>
      </c>
      <c r="C5315" s="97"/>
      <c r="D5315" s="94">
        <v>10768512</v>
      </c>
    </row>
    <row r="5316" spans="1:4" x14ac:dyDescent="0.25">
      <c r="A5316" s="155" t="s">
        <v>4951</v>
      </c>
      <c r="B5316" s="92" t="s">
        <v>8164</v>
      </c>
      <c r="C5316" s="97"/>
      <c r="D5316" s="94">
        <v>14863060</v>
      </c>
    </row>
    <row r="5317" spans="1:4" x14ac:dyDescent="0.25">
      <c r="A5317" s="155" t="s">
        <v>4952</v>
      </c>
      <c r="B5317" s="92" t="s">
        <v>8165</v>
      </c>
      <c r="C5317" s="97"/>
      <c r="D5317" s="94">
        <v>355289</v>
      </c>
    </row>
    <row r="5318" spans="1:4" x14ac:dyDescent="0.25">
      <c r="A5318" s="155" t="s">
        <v>4953</v>
      </c>
      <c r="B5318" s="92" t="s">
        <v>8166</v>
      </c>
      <c r="C5318" s="97"/>
      <c r="D5318" s="94">
        <v>8487218</v>
      </c>
    </row>
    <row r="5319" spans="1:4" x14ac:dyDescent="0.25">
      <c r="A5319" s="155" t="s">
        <v>4954</v>
      </c>
      <c r="B5319" s="92" t="s">
        <v>8167</v>
      </c>
      <c r="C5319" s="97"/>
      <c r="D5319" s="94">
        <v>5533948</v>
      </c>
    </row>
    <row r="5320" spans="1:4" x14ac:dyDescent="0.25">
      <c r="A5320" s="155" t="s">
        <v>4955</v>
      </c>
      <c r="B5320" s="92" t="s">
        <v>8168</v>
      </c>
      <c r="C5320" s="97"/>
      <c r="D5320" s="94">
        <v>127647</v>
      </c>
    </row>
    <row r="5321" spans="1:4" x14ac:dyDescent="0.25">
      <c r="A5321" s="155" t="s">
        <v>4956</v>
      </c>
      <c r="B5321" s="92" t="s">
        <v>8169</v>
      </c>
      <c r="C5321" s="97"/>
      <c r="D5321" s="94">
        <v>1071996</v>
      </c>
    </row>
    <row r="5322" spans="1:4" x14ac:dyDescent="0.25">
      <c r="A5322" s="155" t="s">
        <v>4957</v>
      </c>
      <c r="B5322" s="92" t="s">
        <v>8170</v>
      </c>
      <c r="C5322" s="97"/>
      <c r="D5322" s="94">
        <v>3165187</v>
      </c>
    </row>
    <row r="5323" spans="1:4" x14ac:dyDescent="0.25">
      <c r="A5323" s="155" t="s">
        <v>4958</v>
      </c>
      <c r="B5323" s="92" t="s">
        <v>8171</v>
      </c>
      <c r="C5323" s="97"/>
      <c r="D5323" s="94">
        <v>92428</v>
      </c>
    </row>
    <row r="5324" spans="1:4" x14ac:dyDescent="0.25">
      <c r="A5324" s="155" t="s">
        <v>4959</v>
      </c>
      <c r="B5324" s="92" t="s">
        <v>8172</v>
      </c>
      <c r="C5324" s="97"/>
      <c r="D5324" s="94">
        <v>133511980</v>
      </c>
    </row>
    <row r="5325" spans="1:4" x14ac:dyDescent="0.25">
      <c r="A5325" s="155" t="s">
        <v>4960</v>
      </c>
      <c r="B5325" s="92" t="s">
        <v>8173</v>
      </c>
      <c r="C5325" s="97"/>
      <c r="D5325" s="94">
        <v>55026069</v>
      </c>
    </row>
    <row r="5326" spans="1:4" x14ac:dyDescent="0.25">
      <c r="A5326" s="155" t="s">
        <v>4961</v>
      </c>
      <c r="B5326" s="92" t="s">
        <v>8174</v>
      </c>
      <c r="C5326" s="97"/>
      <c r="D5326" s="94">
        <v>9390925</v>
      </c>
    </row>
    <row r="5327" spans="1:4" x14ac:dyDescent="0.25">
      <c r="A5327" s="155" t="s">
        <v>4962</v>
      </c>
      <c r="B5327" s="92" t="s">
        <v>8175</v>
      </c>
      <c r="C5327" s="97"/>
      <c r="D5327" s="94">
        <v>502261</v>
      </c>
    </row>
    <row r="5328" spans="1:4" x14ac:dyDescent="0.25">
      <c r="A5328" s="155" t="s">
        <v>4963</v>
      </c>
      <c r="B5328" s="92" t="s">
        <v>8176</v>
      </c>
      <c r="C5328" s="97"/>
      <c r="D5328" s="94">
        <v>8810600</v>
      </c>
    </row>
    <row r="5329" spans="1:4" x14ac:dyDescent="0.25">
      <c r="A5329" s="155" t="s">
        <v>4964</v>
      </c>
      <c r="B5329" s="92" t="s">
        <v>8177</v>
      </c>
      <c r="C5329" s="97"/>
      <c r="D5329" s="94">
        <v>10075730</v>
      </c>
    </row>
    <row r="5330" spans="1:4" x14ac:dyDescent="0.25">
      <c r="A5330" s="155" t="s">
        <v>4965</v>
      </c>
      <c r="B5330" s="92" t="s">
        <v>8178</v>
      </c>
      <c r="C5330" s="97"/>
      <c r="D5330" s="94">
        <v>2532085</v>
      </c>
    </row>
    <row r="5331" spans="1:4" x14ac:dyDescent="0.25">
      <c r="A5331" s="155" t="s">
        <v>4966</v>
      </c>
      <c r="B5331" s="92" t="s">
        <v>8179</v>
      </c>
      <c r="C5331" s="97"/>
      <c r="D5331" s="94">
        <v>3551965</v>
      </c>
    </row>
    <row r="5332" spans="1:4" x14ac:dyDescent="0.25">
      <c r="A5332" s="155" t="s">
        <v>4967</v>
      </c>
      <c r="B5332" s="92" t="s">
        <v>8180</v>
      </c>
      <c r="C5332" s="97"/>
      <c r="D5332" s="94">
        <v>823896</v>
      </c>
    </row>
    <row r="5333" spans="1:4" x14ac:dyDescent="0.25">
      <c r="A5333" s="155" t="s">
        <v>4968</v>
      </c>
      <c r="B5333" s="92" t="s">
        <v>8181</v>
      </c>
      <c r="C5333" s="97"/>
      <c r="D5333" s="94">
        <v>1390234</v>
      </c>
    </row>
    <row r="5334" spans="1:4" x14ac:dyDescent="0.25">
      <c r="A5334" s="155" t="s">
        <v>4969</v>
      </c>
      <c r="B5334" s="92" t="s">
        <v>8182</v>
      </c>
      <c r="C5334" s="97"/>
      <c r="D5334" s="94">
        <v>3510330</v>
      </c>
    </row>
    <row r="5335" spans="1:4" x14ac:dyDescent="0.25">
      <c r="A5335" s="155" t="s">
        <v>4970</v>
      </c>
      <c r="B5335" s="92" t="s">
        <v>8183</v>
      </c>
      <c r="C5335" s="97"/>
      <c r="D5335" s="94">
        <v>45722530</v>
      </c>
    </row>
    <row r="5336" spans="1:4" x14ac:dyDescent="0.25">
      <c r="A5336" s="155" t="s">
        <v>4971</v>
      </c>
      <c r="B5336" s="92" t="s">
        <v>8184</v>
      </c>
      <c r="C5336" s="97"/>
      <c r="D5336" s="94">
        <v>42136295</v>
      </c>
    </row>
    <row r="5337" spans="1:4" x14ac:dyDescent="0.25">
      <c r="A5337" s="155" t="s">
        <v>4972</v>
      </c>
      <c r="B5337" s="92" t="s">
        <v>8185</v>
      </c>
      <c r="C5337" s="97"/>
      <c r="D5337" s="94">
        <v>2713245</v>
      </c>
    </row>
    <row r="5338" spans="1:4" x14ac:dyDescent="0.25">
      <c r="A5338" s="155" t="s">
        <v>4973</v>
      </c>
      <c r="B5338" s="92" t="s">
        <v>8186</v>
      </c>
      <c r="C5338" s="97"/>
      <c r="D5338" s="94">
        <v>15682826</v>
      </c>
    </row>
    <row r="5339" spans="1:4" x14ac:dyDescent="0.25">
      <c r="A5339" s="155" t="s">
        <v>4974</v>
      </c>
      <c r="B5339" s="92" t="s">
        <v>8187</v>
      </c>
      <c r="C5339" s="97"/>
      <c r="D5339" s="94">
        <v>81045836</v>
      </c>
    </row>
    <row r="5340" spans="1:4" x14ac:dyDescent="0.25">
      <c r="A5340" s="155" t="s">
        <v>4975</v>
      </c>
      <c r="B5340" s="92" t="s">
        <v>8188</v>
      </c>
      <c r="C5340" s="97"/>
      <c r="D5340" s="94">
        <v>1661971</v>
      </c>
    </row>
    <row r="5341" spans="1:4" x14ac:dyDescent="0.25">
      <c r="A5341" s="155" t="s">
        <v>4976</v>
      </c>
      <c r="B5341" s="92" t="s">
        <v>8189</v>
      </c>
      <c r="C5341" s="97"/>
      <c r="D5341" s="94">
        <v>3913673</v>
      </c>
    </row>
    <row r="5342" spans="1:4" x14ac:dyDescent="0.25">
      <c r="A5342" s="155" t="s">
        <v>13975</v>
      </c>
      <c r="B5342" s="92" t="s">
        <v>18363</v>
      </c>
      <c r="C5342" s="97"/>
      <c r="D5342" s="94">
        <v>1014657</v>
      </c>
    </row>
    <row r="5343" spans="1:4" x14ac:dyDescent="0.25">
      <c r="A5343" s="155" t="s">
        <v>4977</v>
      </c>
      <c r="B5343" s="92" t="s">
        <v>8190</v>
      </c>
      <c r="C5343" s="97"/>
      <c r="D5343" s="94">
        <v>30189889</v>
      </c>
    </row>
    <row r="5344" spans="1:4" x14ac:dyDescent="0.25">
      <c r="A5344" s="155" t="s">
        <v>4978</v>
      </c>
      <c r="B5344" s="92" t="s">
        <v>8191</v>
      </c>
      <c r="C5344" s="97"/>
      <c r="D5344" s="94">
        <v>62290</v>
      </c>
    </row>
    <row r="5345" spans="1:4" x14ac:dyDescent="0.25">
      <c r="A5345" s="155" t="s">
        <v>4979</v>
      </c>
      <c r="B5345" s="92" t="s">
        <v>8192</v>
      </c>
      <c r="C5345" s="97"/>
      <c r="D5345" s="94">
        <v>4292635</v>
      </c>
    </row>
    <row r="5346" spans="1:4" x14ac:dyDescent="0.25">
      <c r="A5346" s="155" t="s">
        <v>13976</v>
      </c>
      <c r="B5346" s="92" t="s">
        <v>18364</v>
      </c>
      <c r="C5346" s="97"/>
      <c r="D5346" s="94">
        <v>1415</v>
      </c>
    </row>
    <row r="5347" spans="1:4" x14ac:dyDescent="0.25">
      <c r="A5347" s="155" t="s">
        <v>4980</v>
      </c>
      <c r="B5347" s="92" t="s">
        <v>8193</v>
      </c>
      <c r="C5347" s="97"/>
      <c r="D5347" s="94">
        <v>170592</v>
      </c>
    </row>
    <row r="5348" spans="1:4" x14ac:dyDescent="0.25">
      <c r="A5348" s="155" t="s">
        <v>4981</v>
      </c>
      <c r="B5348" s="92" t="s">
        <v>8194</v>
      </c>
      <c r="C5348" s="97"/>
      <c r="D5348" s="94">
        <v>230988</v>
      </c>
    </row>
    <row r="5349" spans="1:4" x14ac:dyDescent="0.25">
      <c r="A5349" s="155" t="s">
        <v>4982</v>
      </c>
      <c r="B5349" s="92" t="s">
        <v>8195</v>
      </c>
      <c r="C5349" s="97"/>
      <c r="D5349" s="94">
        <v>2167150</v>
      </c>
    </row>
    <row r="5350" spans="1:4" x14ac:dyDescent="0.25">
      <c r="A5350" s="155" t="s">
        <v>4983</v>
      </c>
      <c r="B5350" s="92" t="s">
        <v>8196</v>
      </c>
      <c r="C5350" s="97"/>
      <c r="D5350" s="94">
        <v>3406209</v>
      </c>
    </row>
    <row r="5351" spans="1:4" x14ac:dyDescent="0.25">
      <c r="A5351" s="155" t="s">
        <v>10219</v>
      </c>
      <c r="B5351" s="92" t="s">
        <v>10539</v>
      </c>
      <c r="C5351" s="97"/>
      <c r="D5351" s="94">
        <v>586789</v>
      </c>
    </row>
    <row r="5352" spans="1:4" x14ac:dyDescent="0.25">
      <c r="A5352" s="155" t="s">
        <v>4984</v>
      </c>
      <c r="B5352" s="92" t="s">
        <v>8197</v>
      </c>
      <c r="C5352" s="97"/>
      <c r="D5352" s="94">
        <v>41312</v>
      </c>
    </row>
    <row r="5353" spans="1:4" x14ac:dyDescent="0.25">
      <c r="A5353" s="155" t="s">
        <v>4985</v>
      </c>
      <c r="B5353" s="92" t="s">
        <v>8198</v>
      </c>
      <c r="C5353" s="97"/>
      <c r="D5353" s="94">
        <v>73669</v>
      </c>
    </row>
    <row r="5354" spans="1:4" x14ac:dyDescent="0.25">
      <c r="A5354" s="155" t="s">
        <v>4986</v>
      </c>
      <c r="B5354" s="92" t="s">
        <v>8199</v>
      </c>
      <c r="C5354" s="97"/>
      <c r="D5354" s="94">
        <v>3570573</v>
      </c>
    </row>
    <row r="5355" spans="1:4" x14ac:dyDescent="0.25">
      <c r="A5355" s="155" t="s">
        <v>13977</v>
      </c>
      <c r="B5355" s="92" t="s">
        <v>18365</v>
      </c>
      <c r="C5355" s="97"/>
      <c r="D5355" s="94">
        <v>2933</v>
      </c>
    </row>
    <row r="5356" spans="1:4" x14ac:dyDescent="0.25">
      <c r="A5356" s="155" t="s">
        <v>4987</v>
      </c>
      <c r="B5356" s="92" t="s">
        <v>8200</v>
      </c>
      <c r="C5356" s="97"/>
      <c r="D5356" s="94">
        <v>164494</v>
      </c>
    </row>
    <row r="5357" spans="1:4" x14ac:dyDescent="0.25">
      <c r="A5357" s="155" t="s">
        <v>4988</v>
      </c>
      <c r="B5357" s="92" t="s">
        <v>8201</v>
      </c>
      <c r="C5357" s="97"/>
      <c r="D5357" s="94">
        <v>646530</v>
      </c>
    </row>
    <row r="5358" spans="1:4" x14ac:dyDescent="0.25">
      <c r="A5358" s="155" t="s">
        <v>4989</v>
      </c>
      <c r="B5358" s="92" t="s">
        <v>8202</v>
      </c>
      <c r="C5358" s="97"/>
      <c r="D5358" s="94">
        <v>11223870</v>
      </c>
    </row>
    <row r="5359" spans="1:4" x14ac:dyDescent="0.25">
      <c r="A5359" s="155" t="s">
        <v>4990</v>
      </c>
      <c r="B5359" s="92" t="s">
        <v>8203</v>
      </c>
      <c r="C5359" s="97"/>
      <c r="D5359" s="94">
        <v>11513</v>
      </c>
    </row>
    <row r="5360" spans="1:4" x14ac:dyDescent="0.25">
      <c r="A5360" s="155" t="s">
        <v>4991</v>
      </c>
      <c r="B5360" s="92" t="s">
        <v>8204</v>
      </c>
      <c r="C5360" s="97"/>
      <c r="D5360" s="94">
        <v>140801</v>
      </c>
    </row>
    <row r="5361" spans="1:4" x14ac:dyDescent="0.25">
      <c r="A5361" s="155" t="s">
        <v>4992</v>
      </c>
      <c r="B5361" s="92" t="s">
        <v>8205</v>
      </c>
      <c r="C5361" s="97"/>
      <c r="D5361" s="94">
        <v>1565299</v>
      </c>
    </row>
    <row r="5362" spans="1:4" x14ac:dyDescent="0.25">
      <c r="A5362" s="155" t="s">
        <v>4993</v>
      </c>
      <c r="B5362" s="92" t="s">
        <v>8206</v>
      </c>
      <c r="C5362" s="97"/>
      <c r="D5362" s="94">
        <v>2391002</v>
      </c>
    </row>
    <row r="5363" spans="1:4" x14ac:dyDescent="0.25">
      <c r="A5363" s="155" t="s">
        <v>4994</v>
      </c>
      <c r="B5363" s="92" t="s">
        <v>8207</v>
      </c>
      <c r="C5363" s="97"/>
      <c r="D5363" s="94">
        <v>4314096</v>
      </c>
    </row>
    <row r="5364" spans="1:4" x14ac:dyDescent="0.25">
      <c r="A5364" s="155" t="s">
        <v>4995</v>
      </c>
      <c r="B5364" s="92" t="s">
        <v>8208</v>
      </c>
      <c r="C5364" s="97"/>
      <c r="D5364" s="94">
        <v>7679398</v>
      </c>
    </row>
    <row r="5365" spans="1:4" x14ac:dyDescent="0.25">
      <c r="A5365" s="155" t="s">
        <v>4996</v>
      </c>
      <c r="B5365" s="92" t="s">
        <v>8209</v>
      </c>
      <c r="C5365" s="97"/>
      <c r="D5365" s="94">
        <v>1320125</v>
      </c>
    </row>
    <row r="5366" spans="1:4" x14ac:dyDescent="0.25">
      <c r="A5366" s="155" t="s">
        <v>4997</v>
      </c>
      <c r="B5366" s="92" t="s">
        <v>8210</v>
      </c>
      <c r="C5366" s="97"/>
      <c r="D5366" s="94">
        <v>2771877</v>
      </c>
    </row>
    <row r="5367" spans="1:4" x14ac:dyDescent="0.25">
      <c r="A5367" s="155" t="s">
        <v>4998</v>
      </c>
      <c r="B5367" s="92" t="s">
        <v>8211</v>
      </c>
      <c r="C5367" s="97"/>
      <c r="D5367" s="94">
        <v>704637</v>
      </c>
    </row>
    <row r="5368" spans="1:4" x14ac:dyDescent="0.25">
      <c r="A5368" s="155" t="s">
        <v>4999</v>
      </c>
      <c r="B5368" s="92" t="s">
        <v>8212</v>
      </c>
      <c r="C5368" s="97"/>
      <c r="D5368" s="94">
        <v>8896473</v>
      </c>
    </row>
    <row r="5369" spans="1:4" x14ac:dyDescent="0.25">
      <c r="A5369" s="155" t="s">
        <v>5000</v>
      </c>
      <c r="B5369" s="92" t="s">
        <v>8213</v>
      </c>
      <c r="C5369" s="97"/>
      <c r="D5369" s="94">
        <v>1934106</v>
      </c>
    </row>
    <row r="5370" spans="1:4" x14ac:dyDescent="0.25">
      <c r="A5370" s="155" t="s">
        <v>5001</v>
      </c>
      <c r="B5370" s="92" t="s">
        <v>8214</v>
      </c>
      <c r="C5370" s="97"/>
      <c r="D5370" s="94">
        <v>2736651</v>
      </c>
    </row>
    <row r="5371" spans="1:4" x14ac:dyDescent="0.25">
      <c r="A5371" s="155" t="s">
        <v>5002</v>
      </c>
      <c r="B5371" s="92" t="s">
        <v>8215</v>
      </c>
      <c r="C5371" s="97"/>
      <c r="D5371" s="94">
        <v>1529522</v>
      </c>
    </row>
    <row r="5372" spans="1:4" x14ac:dyDescent="0.25">
      <c r="A5372" s="155" t="s">
        <v>5003</v>
      </c>
      <c r="B5372" s="92" t="s">
        <v>8216</v>
      </c>
      <c r="C5372" s="97"/>
      <c r="D5372" s="94">
        <v>853626</v>
      </c>
    </row>
    <row r="5373" spans="1:4" x14ac:dyDescent="0.25">
      <c r="A5373" s="155" t="s">
        <v>13978</v>
      </c>
      <c r="B5373" s="92" t="s">
        <v>18366</v>
      </c>
      <c r="C5373" s="97"/>
      <c r="D5373" s="94">
        <v>381783</v>
      </c>
    </row>
    <row r="5374" spans="1:4" x14ac:dyDescent="0.25">
      <c r="A5374" s="155" t="s">
        <v>5004</v>
      </c>
      <c r="B5374" s="92" t="s">
        <v>8217</v>
      </c>
      <c r="C5374" s="97"/>
      <c r="D5374" s="94">
        <v>1322926</v>
      </c>
    </row>
    <row r="5375" spans="1:4" x14ac:dyDescent="0.25">
      <c r="A5375" s="155" t="s">
        <v>5005</v>
      </c>
      <c r="B5375" s="92" t="s">
        <v>8218</v>
      </c>
      <c r="C5375" s="97"/>
      <c r="D5375" s="94">
        <v>18089538</v>
      </c>
    </row>
    <row r="5376" spans="1:4" x14ac:dyDescent="0.25">
      <c r="A5376" s="155" t="s">
        <v>5006</v>
      </c>
      <c r="B5376" s="92" t="s">
        <v>8219</v>
      </c>
      <c r="C5376" s="97"/>
      <c r="D5376" s="94">
        <v>2658223</v>
      </c>
    </row>
    <row r="5377" spans="1:4" x14ac:dyDescent="0.25">
      <c r="A5377" s="155" t="s">
        <v>5007</v>
      </c>
      <c r="B5377" s="92" t="s">
        <v>8220</v>
      </c>
      <c r="C5377" s="97"/>
      <c r="D5377" s="94">
        <v>979167</v>
      </c>
    </row>
    <row r="5378" spans="1:4" x14ac:dyDescent="0.25">
      <c r="A5378" s="155" t="s">
        <v>5008</v>
      </c>
      <c r="B5378" s="92" t="s">
        <v>8221</v>
      </c>
      <c r="C5378" s="97"/>
      <c r="D5378" s="94">
        <v>4622298</v>
      </c>
    </row>
    <row r="5379" spans="1:4" x14ac:dyDescent="0.25">
      <c r="A5379" s="155" t="s">
        <v>5009</v>
      </c>
      <c r="B5379" s="92" t="s">
        <v>8222</v>
      </c>
      <c r="C5379" s="97"/>
      <c r="D5379" s="94">
        <v>1212511</v>
      </c>
    </row>
    <row r="5380" spans="1:4" x14ac:dyDescent="0.25">
      <c r="A5380" s="155" t="s">
        <v>5010</v>
      </c>
      <c r="B5380" s="92" t="s">
        <v>8223</v>
      </c>
      <c r="C5380" s="97"/>
      <c r="D5380" s="94">
        <v>4612326</v>
      </c>
    </row>
    <row r="5381" spans="1:4" x14ac:dyDescent="0.25">
      <c r="A5381" s="155" t="s">
        <v>5011</v>
      </c>
      <c r="B5381" s="92" t="s">
        <v>8224</v>
      </c>
      <c r="C5381" s="97"/>
      <c r="D5381" s="94">
        <v>1677989</v>
      </c>
    </row>
    <row r="5382" spans="1:4" x14ac:dyDescent="0.25">
      <c r="A5382" s="155" t="s">
        <v>5012</v>
      </c>
      <c r="B5382" s="92" t="s">
        <v>8225</v>
      </c>
      <c r="C5382" s="97"/>
      <c r="D5382" s="94">
        <v>274540</v>
      </c>
    </row>
    <row r="5383" spans="1:4" x14ac:dyDescent="0.25">
      <c r="A5383" s="155" t="s">
        <v>5013</v>
      </c>
      <c r="B5383" s="92" t="s">
        <v>8226</v>
      </c>
      <c r="C5383" s="97"/>
      <c r="D5383" s="94">
        <v>2418703</v>
      </c>
    </row>
    <row r="5384" spans="1:4" x14ac:dyDescent="0.25">
      <c r="A5384" s="155" t="s">
        <v>5014</v>
      </c>
      <c r="B5384" s="92" t="s">
        <v>8227</v>
      </c>
      <c r="C5384" s="97"/>
      <c r="D5384" s="94">
        <v>2389036</v>
      </c>
    </row>
    <row r="5385" spans="1:4" x14ac:dyDescent="0.25">
      <c r="A5385" s="155" t="s">
        <v>5015</v>
      </c>
      <c r="B5385" s="92" t="s">
        <v>8228</v>
      </c>
      <c r="C5385" s="97"/>
      <c r="D5385" s="94">
        <v>121621</v>
      </c>
    </row>
    <row r="5386" spans="1:4" x14ac:dyDescent="0.25">
      <c r="A5386" s="155" t="s">
        <v>5016</v>
      </c>
      <c r="B5386" s="92" t="s">
        <v>8229</v>
      </c>
      <c r="C5386" s="97"/>
      <c r="D5386" s="94">
        <v>6468549</v>
      </c>
    </row>
    <row r="5387" spans="1:4" x14ac:dyDescent="0.25">
      <c r="A5387" s="155" t="s">
        <v>5017</v>
      </c>
      <c r="B5387" s="92" t="s">
        <v>8230</v>
      </c>
      <c r="C5387" s="97"/>
      <c r="D5387" s="94">
        <v>1250648</v>
      </c>
    </row>
    <row r="5388" spans="1:4" x14ac:dyDescent="0.25">
      <c r="A5388" s="155" t="s">
        <v>5018</v>
      </c>
      <c r="B5388" s="92" t="s">
        <v>8231</v>
      </c>
      <c r="C5388" s="97"/>
      <c r="D5388" s="94">
        <v>964173</v>
      </c>
    </row>
    <row r="5389" spans="1:4" x14ac:dyDescent="0.25">
      <c r="A5389" s="155" t="s">
        <v>5019</v>
      </c>
      <c r="B5389" s="92" t="s">
        <v>8232</v>
      </c>
      <c r="C5389" s="97"/>
      <c r="D5389" s="94">
        <v>5783269</v>
      </c>
    </row>
    <row r="5390" spans="1:4" x14ac:dyDescent="0.25">
      <c r="A5390" s="155" t="s">
        <v>5020</v>
      </c>
      <c r="B5390" s="92" t="s">
        <v>8233</v>
      </c>
      <c r="C5390" s="97"/>
      <c r="D5390" s="94">
        <v>3680345</v>
      </c>
    </row>
    <row r="5391" spans="1:4" x14ac:dyDescent="0.25">
      <c r="A5391" s="155" t="s">
        <v>5021</v>
      </c>
      <c r="B5391" s="92" t="s">
        <v>8234</v>
      </c>
      <c r="C5391" s="97"/>
      <c r="D5391" s="94">
        <v>4293017</v>
      </c>
    </row>
    <row r="5392" spans="1:4" x14ac:dyDescent="0.25">
      <c r="A5392" s="155" t="s">
        <v>5022</v>
      </c>
      <c r="B5392" s="92" t="s">
        <v>8235</v>
      </c>
      <c r="C5392" s="97"/>
      <c r="D5392" s="94">
        <v>1532782</v>
      </c>
    </row>
    <row r="5393" spans="1:4" x14ac:dyDescent="0.25">
      <c r="A5393" s="155" t="s">
        <v>5023</v>
      </c>
      <c r="B5393" s="92" t="s">
        <v>8236</v>
      </c>
      <c r="C5393" s="97"/>
      <c r="D5393" s="94">
        <v>4297159</v>
      </c>
    </row>
    <row r="5394" spans="1:4" x14ac:dyDescent="0.25">
      <c r="A5394" s="155" t="s">
        <v>5024</v>
      </c>
      <c r="B5394" s="92" t="s">
        <v>8237</v>
      </c>
      <c r="C5394" s="97"/>
      <c r="D5394" s="94">
        <v>2842987</v>
      </c>
    </row>
    <row r="5395" spans="1:4" x14ac:dyDescent="0.25">
      <c r="A5395" s="155" t="s">
        <v>5025</v>
      </c>
      <c r="B5395" s="92" t="s">
        <v>8238</v>
      </c>
      <c r="C5395" s="97"/>
      <c r="D5395" s="94">
        <v>66037</v>
      </c>
    </row>
    <row r="5396" spans="1:4" x14ac:dyDescent="0.25">
      <c r="A5396" s="155" t="s">
        <v>5026</v>
      </c>
      <c r="B5396" s="92" t="s">
        <v>8239</v>
      </c>
      <c r="C5396" s="97"/>
      <c r="D5396" s="94">
        <v>1059080</v>
      </c>
    </row>
    <row r="5397" spans="1:4" x14ac:dyDescent="0.25">
      <c r="A5397" s="155" t="s">
        <v>5027</v>
      </c>
      <c r="B5397" s="92" t="s">
        <v>8240</v>
      </c>
      <c r="C5397" s="97"/>
      <c r="D5397" s="94">
        <v>7207718</v>
      </c>
    </row>
    <row r="5398" spans="1:4" x14ac:dyDescent="0.25">
      <c r="A5398" s="155" t="s">
        <v>5028</v>
      </c>
      <c r="B5398" s="92" t="s">
        <v>8241</v>
      </c>
      <c r="C5398" s="97"/>
      <c r="D5398" s="94">
        <v>25623994</v>
      </c>
    </row>
    <row r="5399" spans="1:4" x14ac:dyDescent="0.25">
      <c r="A5399" s="155" t="s">
        <v>5029</v>
      </c>
      <c r="B5399" s="92" t="s">
        <v>8242</v>
      </c>
      <c r="C5399" s="97"/>
      <c r="D5399" s="94">
        <v>278619</v>
      </c>
    </row>
    <row r="5400" spans="1:4" x14ac:dyDescent="0.25">
      <c r="A5400" s="155" t="s">
        <v>5030</v>
      </c>
      <c r="B5400" s="92" t="s">
        <v>8243</v>
      </c>
      <c r="C5400" s="97"/>
      <c r="D5400" s="94">
        <v>8449490</v>
      </c>
    </row>
    <row r="5401" spans="1:4" x14ac:dyDescent="0.25">
      <c r="A5401" s="155" t="s">
        <v>5031</v>
      </c>
      <c r="B5401" s="92" t="s">
        <v>8244</v>
      </c>
      <c r="C5401" s="97"/>
      <c r="D5401" s="94">
        <v>4457256</v>
      </c>
    </row>
    <row r="5402" spans="1:4" x14ac:dyDescent="0.25">
      <c r="A5402" s="155" t="s">
        <v>5032</v>
      </c>
      <c r="B5402" s="92" t="s">
        <v>8245</v>
      </c>
      <c r="C5402" s="97"/>
      <c r="D5402" s="94">
        <v>1989340</v>
      </c>
    </row>
    <row r="5403" spans="1:4" x14ac:dyDescent="0.25">
      <c r="A5403" s="155" t="s">
        <v>5033</v>
      </c>
      <c r="B5403" s="92" t="s">
        <v>8246</v>
      </c>
      <c r="C5403" s="97"/>
      <c r="D5403" s="94">
        <v>12249053</v>
      </c>
    </row>
    <row r="5404" spans="1:4" x14ac:dyDescent="0.25">
      <c r="A5404" s="155" t="s">
        <v>5034</v>
      </c>
      <c r="B5404" s="92" t="s">
        <v>8247</v>
      </c>
      <c r="C5404" s="97"/>
      <c r="D5404" s="94">
        <v>7139617</v>
      </c>
    </row>
    <row r="5405" spans="1:4" x14ac:dyDescent="0.25">
      <c r="A5405" s="155" t="s">
        <v>5035</v>
      </c>
      <c r="B5405" s="92" t="s">
        <v>8248</v>
      </c>
      <c r="C5405" s="97"/>
      <c r="D5405" s="94">
        <v>337843</v>
      </c>
    </row>
    <row r="5406" spans="1:4" x14ac:dyDescent="0.25">
      <c r="A5406" s="155" t="s">
        <v>5036</v>
      </c>
      <c r="B5406" s="92" t="s">
        <v>8249</v>
      </c>
      <c r="C5406" s="97"/>
      <c r="D5406" s="94">
        <v>464173</v>
      </c>
    </row>
    <row r="5407" spans="1:4" x14ac:dyDescent="0.25">
      <c r="A5407" s="155" t="s">
        <v>5037</v>
      </c>
      <c r="B5407" s="92" t="s">
        <v>8250</v>
      </c>
      <c r="C5407" s="97"/>
      <c r="D5407" s="94">
        <v>6774180</v>
      </c>
    </row>
    <row r="5408" spans="1:4" x14ac:dyDescent="0.25">
      <c r="A5408" s="155" t="s">
        <v>5038</v>
      </c>
      <c r="B5408" s="92" t="s">
        <v>8251</v>
      </c>
      <c r="C5408" s="97"/>
      <c r="D5408" s="94">
        <v>24069462</v>
      </c>
    </row>
    <row r="5409" spans="1:4" x14ac:dyDescent="0.25">
      <c r="A5409" s="155" t="s">
        <v>5039</v>
      </c>
      <c r="B5409" s="92" t="s">
        <v>8252</v>
      </c>
      <c r="C5409" s="97"/>
      <c r="D5409" s="94">
        <v>790682</v>
      </c>
    </row>
    <row r="5410" spans="1:4" x14ac:dyDescent="0.25">
      <c r="A5410" s="155" t="s">
        <v>5040</v>
      </c>
      <c r="B5410" s="92" t="s">
        <v>8253</v>
      </c>
      <c r="C5410" s="97"/>
      <c r="D5410" s="94">
        <v>10962391</v>
      </c>
    </row>
    <row r="5411" spans="1:4" x14ac:dyDescent="0.25">
      <c r="A5411" s="155" t="s">
        <v>5041</v>
      </c>
      <c r="B5411" s="92" t="s">
        <v>8254</v>
      </c>
      <c r="C5411" s="97"/>
      <c r="D5411" s="94">
        <v>2234091</v>
      </c>
    </row>
    <row r="5412" spans="1:4" x14ac:dyDescent="0.25">
      <c r="A5412" s="155" t="s">
        <v>5042</v>
      </c>
      <c r="B5412" s="92" t="s">
        <v>8255</v>
      </c>
      <c r="C5412" s="97"/>
      <c r="D5412" s="94">
        <v>1901432</v>
      </c>
    </row>
    <row r="5413" spans="1:4" x14ac:dyDescent="0.25">
      <c r="A5413" s="155" t="s">
        <v>5043</v>
      </c>
      <c r="B5413" s="92" t="s">
        <v>8256</v>
      </c>
      <c r="C5413" s="97"/>
      <c r="D5413" s="94">
        <v>29420</v>
      </c>
    </row>
    <row r="5414" spans="1:4" x14ac:dyDescent="0.25">
      <c r="A5414" s="155" t="s">
        <v>5044</v>
      </c>
      <c r="B5414" s="92" t="s">
        <v>8257</v>
      </c>
      <c r="C5414" s="97"/>
      <c r="D5414" s="94">
        <v>1870662</v>
      </c>
    </row>
    <row r="5415" spans="1:4" x14ac:dyDescent="0.25">
      <c r="A5415" s="155" t="s">
        <v>10220</v>
      </c>
      <c r="B5415" s="92" t="s">
        <v>10540</v>
      </c>
      <c r="C5415" s="97"/>
      <c r="D5415" s="94">
        <v>77468</v>
      </c>
    </row>
    <row r="5416" spans="1:4" x14ac:dyDescent="0.25">
      <c r="A5416" s="155" t="s">
        <v>13979</v>
      </c>
      <c r="B5416" s="92" t="s">
        <v>18367</v>
      </c>
      <c r="C5416" s="97"/>
      <c r="D5416" s="94">
        <v>482014</v>
      </c>
    </row>
    <row r="5417" spans="1:4" x14ac:dyDescent="0.25">
      <c r="A5417" s="155" t="s">
        <v>10221</v>
      </c>
      <c r="B5417" s="92" t="s">
        <v>10541</v>
      </c>
      <c r="C5417" s="97"/>
      <c r="D5417" s="94">
        <v>283116</v>
      </c>
    </row>
    <row r="5418" spans="1:4" x14ac:dyDescent="0.25">
      <c r="A5418" s="155" t="s">
        <v>13980</v>
      </c>
      <c r="B5418" s="92" t="s">
        <v>18368</v>
      </c>
      <c r="C5418" s="97"/>
      <c r="D5418" s="94">
        <v>255782</v>
      </c>
    </row>
    <row r="5419" spans="1:4" x14ac:dyDescent="0.25">
      <c r="A5419" s="155" t="s">
        <v>10222</v>
      </c>
      <c r="B5419" s="92" t="s">
        <v>10542</v>
      </c>
      <c r="C5419" s="97"/>
      <c r="D5419" s="94">
        <v>454809</v>
      </c>
    </row>
    <row r="5420" spans="1:4" x14ac:dyDescent="0.25">
      <c r="A5420" s="155" t="s">
        <v>13981</v>
      </c>
      <c r="B5420" s="92" t="s">
        <v>18369</v>
      </c>
      <c r="C5420" s="97"/>
      <c r="D5420" s="94">
        <v>1849</v>
      </c>
    </row>
    <row r="5421" spans="1:4" x14ac:dyDescent="0.25">
      <c r="A5421" s="155" t="s">
        <v>6266</v>
      </c>
      <c r="B5421" s="92" t="s">
        <v>8258</v>
      </c>
      <c r="C5421" s="97"/>
      <c r="D5421" s="94">
        <v>10084</v>
      </c>
    </row>
    <row r="5422" spans="1:4" x14ac:dyDescent="0.25">
      <c r="A5422" s="155" t="s">
        <v>5045</v>
      </c>
      <c r="B5422" s="92" t="s">
        <v>8259</v>
      </c>
      <c r="C5422" s="97"/>
      <c r="D5422" s="94">
        <v>1514</v>
      </c>
    </row>
    <row r="5423" spans="1:4" x14ac:dyDescent="0.25">
      <c r="A5423" s="155" t="s">
        <v>5046</v>
      </c>
      <c r="B5423" s="92" t="s">
        <v>8260</v>
      </c>
      <c r="C5423" s="97"/>
      <c r="D5423" s="94">
        <v>6420364</v>
      </c>
    </row>
    <row r="5424" spans="1:4" x14ac:dyDescent="0.25">
      <c r="A5424" s="155" t="s">
        <v>5047</v>
      </c>
      <c r="B5424" s="92" t="s">
        <v>8261</v>
      </c>
      <c r="C5424" s="97"/>
      <c r="D5424" s="94">
        <v>1630771</v>
      </c>
    </row>
    <row r="5425" spans="1:4" x14ac:dyDescent="0.25">
      <c r="A5425" s="155" t="s">
        <v>5048</v>
      </c>
      <c r="B5425" s="92" t="s">
        <v>8262</v>
      </c>
      <c r="C5425" s="97"/>
      <c r="D5425" s="94">
        <v>5099526</v>
      </c>
    </row>
    <row r="5426" spans="1:4" x14ac:dyDescent="0.25">
      <c r="A5426" s="155" t="s">
        <v>5049</v>
      </c>
      <c r="B5426" s="92" t="s">
        <v>8263</v>
      </c>
      <c r="C5426" s="97"/>
      <c r="D5426" s="94">
        <v>10685841</v>
      </c>
    </row>
    <row r="5427" spans="1:4" x14ac:dyDescent="0.25">
      <c r="A5427" s="155" t="s">
        <v>5050</v>
      </c>
      <c r="B5427" s="92" t="s">
        <v>8264</v>
      </c>
      <c r="C5427" s="97"/>
      <c r="D5427" s="94">
        <v>5456173</v>
      </c>
    </row>
    <row r="5428" spans="1:4" x14ac:dyDescent="0.25">
      <c r="A5428" s="155" t="s">
        <v>5051</v>
      </c>
      <c r="B5428" s="92" t="s">
        <v>8265</v>
      </c>
      <c r="C5428" s="97"/>
      <c r="D5428" s="94">
        <v>545205</v>
      </c>
    </row>
    <row r="5429" spans="1:4" x14ac:dyDescent="0.25">
      <c r="A5429" s="155" t="s">
        <v>5052</v>
      </c>
      <c r="B5429" s="92" t="s">
        <v>8266</v>
      </c>
      <c r="C5429" s="97"/>
      <c r="D5429" s="94">
        <v>309376</v>
      </c>
    </row>
    <row r="5430" spans="1:4" x14ac:dyDescent="0.25">
      <c r="A5430" s="155" t="s">
        <v>5053</v>
      </c>
      <c r="B5430" s="92" t="s">
        <v>8267</v>
      </c>
      <c r="C5430" s="97"/>
      <c r="D5430" s="94">
        <v>1257256</v>
      </c>
    </row>
    <row r="5431" spans="1:4" x14ac:dyDescent="0.25">
      <c r="A5431" s="155" t="s">
        <v>5054</v>
      </c>
      <c r="B5431" s="92" t="s">
        <v>8268</v>
      </c>
      <c r="C5431" s="97"/>
      <c r="D5431" s="94">
        <v>2901658</v>
      </c>
    </row>
    <row r="5432" spans="1:4" x14ac:dyDescent="0.25">
      <c r="A5432" s="155" t="s">
        <v>13982</v>
      </c>
      <c r="B5432" s="92" t="s">
        <v>18370</v>
      </c>
      <c r="C5432" s="97"/>
      <c r="D5432" s="94">
        <v>316</v>
      </c>
    </row>
    <row r="5433" spans="1:4" x14ac:dyDescent="0.25">
      <c r="A5433" s="155" t="s">
        <v>5055</v>
      </c>
      <c r="B5433" s="92" t="s">
        <v>8269</v>
      </c>
      <c r="C5433" s="97"/>
      <c r="D5433" s="94">
        <v>115693</v>
      </c>
    </row>
    <row r="5434" spans="1:4" x14ac:dyDescent="0.25">
      <c r="A5434" s="155" t="s">
        <v>5056</v>
      </c>
      <c r="B5434" s="92" t="s">
        <v>8270</v>
      </c>
      <c r="C5434" s="97"/>
      <c r="D5434" s="94">
        <v>6382802</v>
      </c>
    </row>
    <row r="5435" spans="1:4" x14ac:dyDescent="0.25">
      <c r="A5435" s="155" t="s">
        <v>5057</v>
      </c>
      <c r="B5435" s="92" t="s">
        <v>8271</v>
      </c>
      <c r="C5435" s="97"/>
      <c r="D5435" s="94">
        <v>70794921</v>
      </c>
    </row>
    <row r="5436" spans="1:4" x14ac:dyDescent="0.25">
      <c r="A5436" s="155" t="s">
        <v>5058</v>
      </c>
      <c r="B5436" s="92" t="s">
        <v>8272</v>
      </c>
      <c r="C5436" s="97"/>
      <c r="D5436" s="94">
        <v>811037</v>
      </c>
    </row>
    <row r="5437" spans="1:4" x14ac:dyDescent="0.25">
      <c r="A5437" s="155" t="s">
        <v>5059</v>
      </c>
      <c r="B5437" s="92" t="s">
        <v>8273</v>
      </c>
      <c r="C5437" s="97"/>
      <c r="D5437" s="94">
        <v>45400548</v>
      </c>
    </row>
    <row r="5438" spans="1:4" x14ac:dyDescent="0.25">
      <c r="A5438" s="155" t="s">
        <v>5060</v>
      </c>
      <c r="B5438" s="92" t="s">
        <v>8274</v>
      </c>
      <c r="C5438" s="97"/>
      <c r="D5438" s="94">
        <v>187347</v>
      </c>
    </row>
    <row r="5439" spans="1:4" x14ac:dyDescent="0.25">
      <c r="A5439" s="155" t="s">
        <v>5061</v>
      </c>
      <c r="B5439" s="92" t="s">
        <v>8275</v>
      </c>
      <c r="C5439" s="97"/>
      <c r="D5439" s="94">
        <v>94532</v>
      </c>
    </row>
    <row r="5440" spans="1:4" x14ac:dyDescent="0.25">
      <c r="A5440" s="155" t="s">
        <v>5062</v>
      </c>
      <c r="B5440" s="92" t="s">
        <v>8276</v>
      </c>
      <c r="C5440" s="97"/>
      <c r="D5440" s="94">
        <v>11640921</v>
      </c>
    </row>
    <row r="5441" spans="1:4" x14ac:dyDescent="0.25">
      <c r="A5441" s="155" t="s">
        <v>5063</v>
      </c>
      <c r="B5441" s="92" t="s">
        <v>8277</v>
      </c>
      <c r="C5441" s="97"/>
      <c r="D5441" s="94">
        <v>14401100</v>
      </c>
    </row>
    <row r="5442" spans="1:4" x14ac:dyDescent="0.25">
      <c r="A5442" s="155" t="s">
        <v>5064</v>
      </c>
      <c r="B5442" s="92" t="s">
        <v>8278</v>
      </c>
      <c r="C5442" s="97"/>
      <c r="D5442" s="94">
        <v>4759902</v>
      </c>
    </row>
    <row r="5443" spans="1:4" x14ac:dyDescent="0.25">
      <c r="A5443" s="155" t="s">
        <v>5065</v>
      </c>
      <c r="B5443" s="92" t="s">
        <v>8279</v>
      </c>
      <c r="C5443" s="97"/>
      <c r="D5443" s="94">
        <v>229267</v>
      </c>
    </row>
    <row r="5444" spans="1:4" x14ac:dyDescent="0.25">
      <c r="A5444" s="155" t="s">
        <v>13983</v>
      </c>
      <c r="B5444" s="92" t="s">
        <v>18371</v>
      </c>
      <c r="C5444" s="97"/>
      <c r="D5444" s="94">
        <v>140525</v>
      </c>
    </row>
    <row r="5445" spans="1:4" x14ac:dyDescent="0.25">
      <c r="A5445" s="155" t="s">
        <v>5066</v>
      </c>
      <c r="B5445" s="92" t="s">
        <v>8280</v>
      </c>
      <c r="C5445" s="97"/>
      <c r="D5445" s="94">
        <v>3176106</v>
      </c>
    </row>
    <row r="5446" spans="1:4" x14ac:dyDescent="0.25">
      <c r="A5446" s="155" t="s">
        <v>5067</v>
      </c>
      <c r="B5446" s="92" t="s">
        <v>8281</v>
      </c>
      <c r="C5446" s="97"/>
      <c r="D5446" s="94">
        <v>429346</v>
      </c>
    </row>
    <row r="5447" spans="1:4" x14ac:dyDescent="0.25">
      <c r="A5447" s="155" t="s">
        <v>5068</v>
      </c>
      <c r="B5447" s="92" t="s">
        <v>8282</v>
      </c>
      <c r="C5447" s="97"/>
      <c r="D5447" s="94">
        <v>363215</v>
      </c>
    </row>
    <row r="5448" spans="1:4" x14ac:dyDescent="0.25">
      <c r="A5448" s="155" t="s">
        <v>13984</v>
      </c>
      <c r="B5448" s="92" t="s">
        <v>18372</v>
      </c>
      <c r="C5448" s="97"/>
      <c r="D5448" s="94">
        <v>17734</v>
      </c>
    </row>
    <row r="5449" spans="1:4" x14ac:dyDescent="0.25">
      <c r="A5449" s="155" t="s">
        <v>10822</v>
      </c>
      <c r="B5449" s="92" t="s">
        <v>10943</v>
      </c>
      <c r="C5449" s="97"/>
      <c r="D5449" s="94"/>
    </row>
    <row r="5450" spans="1:4" x14ac:dyDescent="0.25">
      <c r="A5450" s="155" t="s">
        <v>5069</v>
      </c>
      <c r="B5450" s="92" t="s">
        <v>8283</v>
      </c>
      <c r="C5450" s="97"/>
      <c r="D5450" s="94">
        <v>33177</v>
      </c>
    </row>
    <row r="5451" spans="1:4" x14ac:dyDescent="0.25">
      <c r="A5451" s="155" t="s">
        <v>5070</v>
      </c>
      <c r="B5451" s="92" t="s">
        <v>8284</v>
      </c>
      <c r="C5451" s="97"/>
      <c r="D5451" s="94">
        <v>986457</v>
      </c>
    </row>
    <row r="5452" spans="1:4" x14ac:dyDescent="0.25">
      <c r="A5452" s="155" t="s">
        <v>5071</v>
      </c>
      <c r="B5452" s="92" t="s">
        <v>8285</v>
      </c>
      <c r="C5452" s="97"/>
      <c r="D5452" s="94">
        <v>1890621</v>
      </c>
    </row>
    <row r="5453" spans="1:4" x14ac:dyDescent="0.25">
      <c r="A5453" s="155" t="s">
        <v>5072</v>
      </c>
      <c r="B5453" s="92" t="s">
        <v>8286</v>
      </c>
      <c r="C5453" s="97"/>
      <c r="D5453" s="94">
        <v>940464</v>
      </c>
    </row>
    <row r="5454" spans="1:4" x14ac:dyDescent="0.25">
      <c r="A5454" s="155" t="s">
        <v>5073</v>
      </c>
      <c r="B5454" s="92" t="s">
        <v>8287</v>
      </c>
      <c r="C5454" s="97"/>
      <c r="D5454" s="94">
        <v>1234023</v>
      </c>
    </row>
    <row r="5455" spans="1:4" x14ac:dyDescent="0.25">
      <c r="A5455" s="155" t="s">
        <v>10223</v>
      </c>
      <c r="B5455" s="92" t="s">
        <v>10543</v>
      </c>
      <c r="C5455" s="97"/>
      <c r="D5455" s="94">
        <v>15026</v>
      </c>
    </row>
    <row r="5456" spans="1:4" x14ac:dyDescent="0.25">
      <c r="A5456" s="155" t="s">
        <v>10224</v>
      </c>
      <c r="B5456" s="92" t="s">
        <v>10544</v>
      </c>
      <c r="C5456" s="97"/>
      <c r="D5456" s="94">
        <v>21662</v>
      </c>
    </row>
    <row r="5457" spans="1:4" x14ac:dyDescent="0.25">
      <c r="A5457" s="155" t="s">
        <v>6267</v>
      </c>
      <c r="B5457" s="92" t="s">
        <v>8288</v>
      </c>
      <c r="C5457" s="97"/>
      <c r="D5457" s="94">
        <v>720480</v>
      </c>
    </row>
    <row r="5458" spans="1:4" x14ac:dyDescent="0.25">
      <c r="A5458" s="155" t="s">
        <v>5074</v>
      </c>
      <c r="B5458" s="92" t="s">
        <v>8289</v>
      </c>
      <c r="C5458" s="97"/>
      <c r="D5458" s="94">
        <v>47595</v>
      </c>
    </row>
    <row r="5459" spans="1:4" x14ac:dyDescent="0.25">
      <c r="A5459" s="155" t="s">
        <v>5075</v>
      </c>
      <c r="B5459" s="92" t="s">
        <v>8290</v>
      </c>
      <c r="C5459" s="97"/>
      <c r="D5459" s="94">
        <v>261745</v>
      </c>
    </row>
    <row r="5460" spans="1:4" x14ac:dyDescent="0.25">
      <c r="A5460" s="155" t="s">
        <v>13985</v>
      </c>
      <c r="B5460" s="92" t="s">
        <v>18373</v>
      </c>
      <c r="C5460" s="97"/>
      <c r="D5460" s="94">
        <v>14931</v>
      </c>
    </row>
    <row r="5461" spans="1:4" x14ac:dyDescent="0.25">
      <c r="A5461" s="155" t="s">
        <v>13986</v>
      </c>
      <c r="B5461" s="92" t="s">
        <v>18374</v>
      </c>
      <c r="C5461" s="97"/>
      <c r="D5461" s="94">
        <v>4922042</v>
      </c>
    </row>
    <row r="5462" spans="1:4" x14ac:dyDescent="0.25">
      <c r="A5462" s="155" t="s">
        <v>13987</v>
      </c>
      <c r="B5462" s="92" t="s">
        <v>18375</v>
      </c>
      <c r="C5462" s="97"/>
      <c r="D5462" s="94">
        <v>1668</v>
      </c>
    </row>
    <row r="5463" spans="1:4" x14ac:dyDescent="0.25">
      <c r="A5463" s="155" t="s">
        <v>10225</v>
      </c>
      <c r="B5463" s="92" t="s">
        <v>10545</v>
      </c>
      <c r="C5463" s="97"/>
      <c r="D5463" s="94">
        <v>61065</v>
      </c>
    </row>
    <row r="5464" spans="1:4" x14ac:dyDescent="0.25">
      <c r="A5464" s="155" t="s">
        <v>5076</v>
      </c>
      <c r="B5464" s="92" t="s">
        <v>8291</v>
      </c>
      <c r="C5464" s="97"/>
      <c r="D5464" s="94">
        <v>383173</v>
      </c>
    </row>
    <row r="5465" spans="1:4" x14ac:dyDescent="0.25">
      <c r="A5465" s="155" t="s">
        <v>5077</v>
      </c>
      <c r="B5465" s="92" t="s">
        <v>8292</v>
      </c>
      <c r="C5465" s="97"/>
      <c r="D5465" s="94">
        <v>1925023</v>
      </c>
    </row>
    <row r="5466" spans="1:4" x14ac:dyDescent="0.25">
      <c r="A5466" s="155" t="s">
        <v>5078</v>
      </c>
      <c r="B5466" s="92" t="s">
        <v>8293</v>
      </c>
      <c r="C5466" s="97"/>
      <c r="D5466" s="94">
        <v>53693</v>
      </c>
    </row>
    <row r="5467" spans="1:4" x14ac:dyDescent="0.25">
      <c r="A5467" s="155" t="s">
        <v>5079</v>
      </c>
      <c r="B5467" s="92" t="s">
        <v>8294</v>
      </c>
      <c r="C5467" s="97"/>
      <c r="D5467" s="94">
        <v>6298671</v>
      </c>
    </row>
    <row r="5468" spans="1:4" x14ac:dyDescent="0.25">
      <c r="A5468" s="155" t="s">
        <v>5080</v>
      </c>
      <c r="B5468" s="92" t="s">
        <v>8295</v>
      </c>
      <c r="C5468" s="97"/>
      <c r="D5468" s="94">
        <v>292679</v>
      </c>
    </row>
    <row r="5469" spans="1:4" x14ac:dyDescent="0.25">
      <c r="A5469" s="155" t="s">
        <v>5081</v>
      </c>
      <c r="B5469" s="92" t="s">
        <v>8296</v>
      </c>
      <c r="C5469" s="97"/>
      <c r="D5469" s="94">
        <v>10166848</v>
      </c>
    </row>
    <row r="5470" spans="1:4" x14ac:dyDescent="0.25">
      <c r="A5470" s="155" t="s">
        <v>5082</v>
      </c>
      <c r="B5470" s="92" t="s">
        <v>8297</v>
      </c>
      <c r="C5470" s="97"/>
      <c r="D5470" s="94">
        <v>58081</v>
      </c>
    </row>
    <row r="5471" spans="1:4" x14ac:dyDescent="0.25">
      <c r="A5471" s="155" t="s">
        <v>5083</v>
      </c>
      <c r="B5471" s="92" t="s">
        <v>8298</v>
      </c>
      <c r="C5471" s="97"/>
      <c r="D5471" s="94">
        <v>1525880</v>
      </c>
    </row>
    <row r="5472" spans="1:4" x14ac:dyDescent="0.25">
      <c r="A5472" s="155" t="s">
        <v>5084</v>
      </c>
      <c r="B5472" s="92" t="s">
        <v>8299</v>
      </c>
      <c r="C5472" s="97"/>
      <c r="D5472" s="94">
        <v>987562</v>
      </c>
    </row>
    <row r="5473" spans="1:4" x14ac:dyDescent="0.25">
      <c r="A5473" s="155" t="s">
        <v>5085</v>
      </c>
      <c r="B5473" s="92" t="s">
        <v>8300</v>
      </c>
      <c r="C5473" s="97"/>
      <c r="D5473" s="94">
        <v>571831</v>
      </c>
    </row>
    <row r="5474" spans="1:4" x14ac:dyDescent="0.25">
      <c r="A5474" s="155" t="s">
        <v>5086</v>
      </c>
      <c r="B5474" s="92" t="s">
        <v>8301</v>
      </c>
      <c r="C5474" s="97"/>
      <c r="D5474" s="94">
        <v>14715733</v>
      </c>
    </row>
    <row r="5475" spans="1:4" x14ac:dyDescent="0.25">
      <c r="A5475" s="155" t="s">
        <v>5087</v>
      </c>
      <c r="B5475" s="92" t="s">
        <v>8302</v>
      </c>
      <c r="C5475" s="97"/>
      <c r="D5475" s="94">
        <v>35336855</v>
      </c>
    </row>
    <row r="5476" spans="1:4" x14ac:dyDescent="0.25">
      <c r="A5476" s="155" t="s">
        <v>5088</v>
      </c>
      <c r="B5476" s="92" t="s">
        <v>8303</v>
      </c>
      <c r="C5476" s="97"/>
      <c r="D5476" s="94">
        <v>8575221</v>
      </c>
    </row>
    <row r="5477" spans="1:4" x14ac:dyDescent="0.25">
      <c r="A5477" s="155" t="s">
        <v>5089</v>
      </c>
      <c r="B5477" s="92" t="s">
        <v>8304</v>
      </c>
      <c r="C5477" s="97"/>
      <c r="D5477" s="94">
        <v>2508241</v>
      </c>
    </row>
    <row r="5478" spans="1:4" x14ac:dyDescent="0.25">
      <c r="A5478" s="155" t="s">
        <v>5090</v>
      </c>
      <c r="B5478" s="92" t="s">
        <v>8305</v>
      </c>
      <c r="C5478" s="97"/>
      <c r="D5478" s="94">
        <v>4382798</v>
      </c>
    </row>
    <row r="5479" spans="1:4" x14ac:dyDescent="0.25">
      <c r="A5479" s="155" t="s">
        <v>5091</v>
      </c>
      <c r="B5479" s="92" t="s">
        <v>8306</v>
      </c>
      <c r="C5479" s="97"/>
      <c r="D5479" s="94">
        <v>385211</v>
      </c>
    </row>
    <row r="5480" spans="1:4" x14ac:dyDescent="0.25">
      <c r="A5480" s="155" t="s">
        <v>5092</v>
      </c>
      <c r="B5480" s="92" t="s">
        <v>8307</v>
      </c>
      <c r="C5480" s="97"/>
      <c r="D5480" s="94">
        <v>5949705</v>
      </c>
    </row>
    <row r="5481" spans="1:4" x14ac:dyDescent="0.25">
      <c r="A5481" s="155" t="s">
        <v>5093</v>
      </c>
      <c r="B5481" s="92" t="s">
        <v>8308</v>
      </c>
      <c r="C5481" s="97"/>
      <c r="D5481" s="94">
        <v>7057322</v>
      </c>
    </row>
    <row r="5482" spans="1:4" x14ac:dyDescent="0.25">
      <c r="A5482" s="155" t="s">
        <v>5094</v>
      </c>
      <c r="B5482" s="92" t="s">
        <v>8309</v>
      </c>
      <c r="C5482" s="97"/>
      <c r="D5482" s="94">
        <v>1472554</v>
      </c>
    </row>
    <row r="5483" spans="1:4" x14ac:dyDescent="0.25">
      <c r="A5483" s="155" t="s">
        <v>5095</v>
      </c>
      <c r="B5483" s="92" t="s">
        <v>8310</v>
      </c>
      <c r="C5483" s="97"/>
      <c r="D5483" s="94">
        <v>564241</v>
      </c>
    </row>
    <row r="5484" spans="1:4" x14ac:dyDescent="0.25">
      <c r="A5484" s="155" t="s">
        <v>5096</v>
      </c>
      <c r="B5484" s="92" t="s">
        <v>8311</v>
      </c>
      <c r="C5484" s="97"/>
      <c r="D5484" s="94">
        <v>1164082</v>
      </c>
    </row>
    <row r="5485" spans="1:4" x14ac:dyDescent="0.25">
      <c r="A5485" s="155" t="s">
        <v>5097</v>
      </c>
      <c r="B5485" s="92" t="s">
        <v>8312</v>
      </c>
      <c r="C5485" s="97"/>
      <c r="D5485" s="94">
        <v>104534</v>
      </c>
    </row>
    <row r="5486" spans="1:4" x14ac:dyDescent="0.25">
      <c r="A5486" s="155" t="s">
        <v>5098</v>
      </c>
      <c r="B5486" s="92" t="s">
        <v>8313</v>
      </c>
      <c r="C5486" s="97"/>
      <c r="D5486" s="94">
        <v>1570115</v>
      </c>
    </row>
    <row r="5487" spans="1:4" x14ac:dyDescent="0.25">
      <c r="A5487" s="155" t="s">
        <v>5099</v>
      </c>
      <c r="B5487" s="92" t="s">
        <v>8314</v>
      </c>
      <c r="C5487" s="97"/>
      <c r="D5487" s="94">
        <v>50695925</v>
      </c>
    </row>
    <row r="5488" spans="1:4" x14ac:dyDescent="0.25">
      <c r="A5488" s="155" t="s">
        <v>5100</v>
      </c>
      <c r="B5488" s="92" t="s">
        <v>8315</v>
      </c>
      <c r="C5488" s="97"/>
      <c r="D5488" s="94">
        <v>1573062</v>
      </c>
    </row>
    <row r="5489" spans="1:4" x14ac:dyDescent="0.25">
      <c r="A5489" s="155" t="s">
        <v>5101</v>
      </c>
      <c r="B5489" s="92" t="s">
        <v>8316</v>
      </c>
      <c r="C5489" s="97"/>
      <c r="D5489" s="94">
        <v>41061389</v>
      </c>
    </row>
    <row r="5490" spans="1:4" x14ac:dyDescent="0.25">
      <c r="A5490" s="155" t="s">
        <v>13988</v>
      </c>
      <c r="B5490" s="92" t="s">
        <v>18376</v>
      </c>
      <c r="C5490" s="97"/>
      <c r="D5490" s="94">
        <v>190</v>
      </c>
    </row>
    <row r="5491" spans="1:4" x14ac:dyDescent="0.25">
      <c r="A5491" s="155" t="s">
        <v>5102</v>
      </c>
      <c r="B5491" s="92" t="s">
        <v>8317</v>
      </c>
      <c r="C5491" s="97"/>
      <c r="D5491" s="94">
        <v>619743</v>
      </c>
    </row>
    <row r="5492" spans="1:4" x14ac:dyDescent="0.25">
      <c r="A5492" s="155" t="s">
        <v>5103</v>
      </c>
      <c r="B5492" s="92" t="s">
        <v>8318</v>
      </c>
      <c r="C5492" s="97"/>
      <c r="D5492" s="94">
        <v>10347405</v>
      </c>
    </row>
    <row r="5493" spans="1:4" x14ac:dyDescent="0.25">
      <c r="A5493" s="155" t="s">
        <v>5104</v>
      </c>
      <c r="B5493" s="92" t="s">
        <v>8319</v>
      </c>
      <c r="C5493" s="97"/>
      <c r="D5493" s="94">
        <v>2856473</v>
      </c>
    </row>
    <row r="5494" spans="1:4" x14ac:dyDescent="0.25">
      <c r="A5494" s="155" t="s">
        <v>5105</v>
      </c>
      <c r="B5494" s="92" t="s">
        <v>8320</v>
      </c>
      <c r="C5494" s="97"/>
      <c r="D5494" s="94">
        <v>14275541</v>
      </c>
    </row>
    <row r="5495" spans="1:4" x14ac:dyDescent="0.25">
      <c r="A5495" s="155" t="s">
        <v>13989</v>
      </c>
      <c r="B5495" s="92" t="s">
        <v>18377</v>
      </c>
      <c r="C5495" s="97"/>
      <c r="D5495" s="94">
        <v>10809</v>
      </c>
    </row>
    <row r="5496" spans="1:4" x14ac:dyDescent="0.25">
      <c r="A5496" s="155" t="s">
        <v>5106</v>
      </c>
      <c r="B5496" s="92" t="s">
        <v>8321</v>
      </c>
      <c r="C5496" s="97"/>
      <c r="D5496" s="94">
        <v>381018</v>
      </c>
    </row>
    <row r="5497" spans="1:4" x14ac:dyDescent="0.25">
      <c r="A5497" s="155" t="s">
        <v>5107</v>
      </c>
      <c r="B5497" s="92" t="s">
        <v>8322</v>
      </c>
      <c r="C5497" s="97"/>
      <c r="D5497" s="94">
        <v>4838276</v>
      </c>
    </row>
    <row r="5498" spans="1:4" x14ac:dyDescent="0.25">
      <c r="A5498" s="155" t="s">
        <v>5108</v>
      </c>
      <c r="B5498" s="92" t="s">
        <v>8323</v>
      </c>
      <c r="C5498" s="97"/>
      <c r="D5498" s="94">
        <v>89619</v>
      </c>
    </row>
    <row r="5499" spans="1:4" x14ac:dyDescent="0.25">
      <c r="A5499" s="155" t="s">
        <v>5109</v>
      </c>
      <c r="B5499" s="92" t="s">
        <v>8324</v>
      </c>
      <c r="C5499" s="97"/>
      <c r="D5499" s="94">
        <v>7546825</v>
      </c>
    </row>
    <row r="5500" spans="1:4" x14ac:dyDescent="0.25">
      <c r="A5500" s="155" t="s">
        <v>13990</v>
      </c>
      <c r="B5500" s="92" t="s">
        <v>18378</v>
      </c>
      <c r="C5500" s="97"/>
      <c r="D5500" s="94"/>
    </row>
    <row r="5501" spans="1:4" x14ac:dyDescent="0.25">
      <c r="A5501" s="155" t="s">
        <v>5110</v>
      </c>
      <c r="B5501" s="92" t="s">
        <v>8325</v>
      </c>
      <c r="C5501" s="97"/>
      <c r="D5501" s="94">
        <v>160764</v>
      </c>
    </row>
    <row r="5502" spans="1:4" x14ac:dyDescent="0.25">
      <c r="A5502" s="155" t="s">
        <v>5111</v>
      </c>
      <c r="B5502" s="92" t="s">
        <v>8326</v>
      </c>
      <c r="C5502" s="97"/>
      <c r="D5502" s="94">
        <v>855632</v>
      </c>
    </row>
    <row r="5503" spans="1:4" x14ac:dyDescent="0.25">
      <c r="A5503" s="155" t="s">
        <v>5112</v>
      </c>
      <c r="B5503" s="92" t="s">
        <v>8327</v>
      </c>
      <c r="C5503" s="97"/>
      <c r="D5503" s="94">
        <v>2091562</v>
      </c>
    </row>
    <row r="5504" spans="1:4" x14ac:dyDescent="0.25">
      <c r="A5504" s="155" t="s">
        <v>5113</v>
      </c>
      <c r="B5504" s="92" t="s">
        <v>8328</v>
      </c>
      <c r="C5504" s="97"/>
      <c r="D5504" s="94">
        <v>61392908</v>
      </c>
    </row>
    <row r="5505" spans="1:4" x14ac:dyDescent="0.25">
      <c r="A5505" s="155" t="s">
        <v>5114</v>
      </c>
      <c r="B5505" s="92" t="s">
        <v>8329</v>
      </c>
      <c r="C5505" s="97"/>
      <c r="D5505" s="94">
        <v>9319199</v>
      </c>
    </row>
    <row r="5506" spans="1:4" x14ac:dyDescent="0.25">
      <c r="A5506" s="155" t="s">
        <v>5115</v>
      </c>
      <c r="B5506" s="92" t="s">
        <v>8330</v>
      </c>
      <c r="C5506" s="97"/>
      <c r="D5506" s="94">
        <v>1319180</v>
      </c>
    </row>
    <row r="5507" spans="1:4" x14ac:dyDescent="0.25">
      <c r="A5507" s="155" t="s">
        <v>5116</v>
      </c>
      <c r="B5507" s="92" t="s">
        <v>8331</v>
      </c>
      <c r="C5507" s="97"/>
      <c r="D5507" s="94">
        <v>1234010</v>
      </c>
    </row>
    <row r="5508" spans="1:4" x14ac:dyDescent="0.25">
      <c r="A5508" s="155" t="s">
        <v>5117</v>
      </c>
      <c r="B5508" s="92" t="s">
        <v>8332</v>
      </c>
      <c r="C5508" s="97"/>
      <c r="D5508" s="94">
        <v>6922759</v>
      </c>
    </row>
    <row r="5509" spans="1:4" x14ac:dyDescent="0.25">
      <c r="A5509" s="155" t="s">
        <v>5118</v>
      </c>
      <c r="B5509" s="92" t="s">
        <v>8333</v>
      </c>
      <c r="C5509" s="97"/>
      <c r="D5509" s="94">
        <v>194000</v>
      </c>
    </row>
    <row r="5510" spans="1:4" x14ac:dyDescent="0.25">
      <c r="A5510" s="155" t="s">
        <v>5119</v>
      </c>
      <c r="B5510" s="92" t="s">
        <v>8334</v>
      </c>
      <c r="C5510" s="97"/>
      <c r="D5510" s="94">
        <v>23247274</v>
      </c>
    </row>
    <row r="5511" spans="1:4" x14ac:dyDescent="0.25">
      <c r="A5511" s="155" t="s">
        <v>5120</v>
      </c>
      <c r="B5511" s="92" t="s">
        <v>8335</v>
      </c>
      <c r="C5511" s="97"/>
      <c r="D5511" s="94">
        <v>50932534</v>
      </c>
    </row>
    <row r="5512" spans="1:4" x14ac:dyDescent="0.25">
      <c r="A5512" s="155" t="s">
        <v>5121</v>
      </c>
      <c r="B5512" s="92" t="s">
        <v>8336</v>
      </c>
      <c r="C5512" s="97"/>
      <c r="D5512" s="94">
        <v>1012151</v>
      </c>
    </row>
    <row r="5513" spans="1:4" x14ac:dyDescent="0.25">
      <c r="A5513" s="155" t="s">
        <v>5122</v>
      </c>
      <c r="B5513" s="92" t="s">
        <v>8337</v>
      </c>
      <c r="C5513" s="97"/>
      <c r="D5513" s="94">
        <v>575184</v>
      </c>
    </row>
    <row r="5514" spans="1:4" x14ac:dyDescent="0.25">
      <c r="A5514" s="155" t="s">
        <v>5123</v>
      </c>
      <c r="B5514" s="92" t="s">
        <v>8338</v>
      </c>
      <c r="C5514" s="97"/>
      <c r="D5514" s="94">
        <v>1137773</v>
      </c>
    </row>
    <row r="5515" spans="1:4" x14ac:dyDescent="0.25">
      <c r="A5515" s="155" t="s">
        <v>5124</v>
      </c>
      <c r="B5515" s="92" t="s">
        <v>8339</v>
      </c>
      <c r="C5515" s="97"/>
      <c r="D5515" s="94">
        <v>130505</v>
      </c>
    </row>
    <row r="5516" spans="1:4" x14ac:dyDescent="0.25">
      <c r="A5516" s="155" t="s">
        <v>5125</v>
      </c>
      <c r="B5516" s="92" t="s">
        <v>8340</v>
      </c>
      <c r="C5516" s="97"/>
      <c r="D5516" s="94">
        <v>1030941</v>
      </c>
    </row>
    <row r="5517" spans="1:4" x14ac:dyDescent="0.25">
      <c r="A5517" s="155" t="s">
        <v>5126</v>
      </c>
      <c r="B5517" s="92" t="s">
        <v>8341</v>
      </c>
      <c r="C5517" s="97"/>
      <c r="D5517" s="94">
        <v>309708</v>
      </c>
    </row>
    <row r="5518" spans="1:4" x14ac:dyDescent="0.25">
      <c r="A5518" s="155" t="s">
        <v>13991</v>
      </c>
      <c r="B5518" s="92" t="s">
        <v>18379</v>
      </c>
      <c r="C5518" s="97"/>
      <c r="D5518" s="94">
        <v>32939</v>
      </c>
    </row>
    <row r="5519" spans="1:4" x14ac:dyDescent="0.25">
      <c r="A5519" s="155" t="s">
        <v>5127</v>
      </c>
      <c r="B5519" s="92" t="s">
        <v>8342</v>
      </c>
      <c r="C5519" s="97"/>
      <c r="D5519" s="94">
        <v>329579</v>
      </c>
    </row>
    <row r="5520" spans="1:4" x14ac:dyDescent="0.25">
      <c r="A5520" s="155" t="s">
        <v>5128</v>
      </c>
      <c r="B5520" s="92" t="s">
        <v>8343</v>
      </c>
      <c r="C5520" s="97"/>
      <c r="D5520" s="94">
        <v>120537</v>
      </c>
    </row>
    <row r="5521" spans="1:4" x14ac:dyDescent="0.25">
      <c r="A5521" s="155" t="s">
        <v>13992</v>
      </c>
      <c r="B5521" s="92" t="s">
        <v>18380</v>
      </c>
      <c r="C5521" s="97"/>
      <c r="D5521" s="94">
        <v>18560</v>
      </c>
    </row>
    <row r="5522" spans="1:4" x14ac:dyDescent="0.25">
      <c r="A5522" s="155" t="s">
        <v>13993</v>
      </c>
      <c r="B5522" s="92" t="s">
        <v>18381</v>
      </c>
      <c r="C5522" s="97"/>
      <c r="D5522" s="94">
        <v>218153</v>
      </c>
    </row>
    <row r="5523" spans="1:4" x14ac:dyDescent="0.25">
      <c r="A5523" s="155" t="s">
        <v>13994</v>
      </c>
      <c r="B5523" s="92" t="s">
        <v>18382</v>
      </c>
      <c r="C5523" s="97"/>
      <c r="D5523" s="94">
        <v>167370</v>
      </c>
    </row>
    <row r="5524" spans="1:4" x14ac:dyDescent="0.25">
      <c r="A5524" s="155" t="s">
        <v>5129</v>
      </c>
      <c r="B5524" s="92" t="s">
        <v>8344</v>
      </c>
      <c r="C5524" s="97"/>
      <c r="D5524" s="94">
        <v>1435035</v>
      </c>
    </row>
    <row r="5525" spans="1:4" x14ac:dyDescent="0.25">
      <c r="A5525" s="155" t="s">
        <v>5130</v>
      </c>
      <c r="B5525" s="92" t="s">
        <v>8345</v>
      </c>
      <c r="C5525" s="97"/>
      <c r="D5525" s="94">
        <v>1054169</v>
      </c>
    </row>
    <row r="5526" spans="1:4" x14ac:dyDescent="0.25">
      <c r="A5526" s="155" t="s">
        <v>13995</v>
      </c>
      <c r="B5526" s="92" t="s">
        <v>18383</v>
      </c>
      <c r="C5526" s="97"/>
      <c r="D5526" s="94">
        <v>265798</v>
      </c>
    </row>
    <row r="5527" spans="1:4" x14ac:dyDescent="0.25">
      <c r="A5527" s="155" t="s">
        <v>5131</v>
      </c>
      <c r="B5527" s="92" t="s">
        <v>8346</v>
      </c>
      <c r="C5527" s="97"/>
      <c r="D5527" s="94">
        <v>721476</v>
      </c>
    </row>
    <row r="5528" spans="1:4" x14ac:dyDescent="0.25">
      <c r="A5528" s="155" t="s">
        <v>5132</v>
      </c>
      <c r="B5528" s="92" t="s">
        <v>8347</v>
      </c>
      <c r="C5528" s="97"/>
      <c r="D5528" s="94">
        <v>915477</v>
      </c>
    </row>
    <row r="5529" spans="1:4" x14ac:dyDescent="0.25">
      <c r="A5529" s="155" t="s">
        <v>5133</v>
      </c>
      <c r="B5529" s="92" t="s">
        <v>8348</v>
      </c>
      <c r="C5529" s="97"/>
      <c r="D5529" s="94">
        <v>613101</v>
      </c>
    </row>
    <row r="5530" spans="1:4" x14ac:dyDescent="0.25">
      <c r="A5530" s="155" t="s">
        <v>5134</v>
      </c>
      <c r="B5530" s="92" t="s">
        <v>8349</v>
      </c>
      <c r="C5530" s="97"/>
      <c r="D5530" s="94">
        <v>16891692</v>
      </c>
    </row>
    <row r="5531" spans="1:4" x14ac:dyDescent="0.25">
      <c r="A5531" s="155" t="s">
        <v>5135</v>
      </c>
      <c r="B5531" s="92" t="s">
        <v>8350</v>
      </c>
      <c r="C5531" s="97"/>
      <c r="D5531" s="94">
        <v>3272528</v>
      </c>
    </row>
    <row r="5532" spans="1:4" x14ac:dyDescent="0.25">
      <c r="A5532" s="155" t="s">
        <v>5136</v>
      </c>
      <c r="B5532" s="92" t="s">
        <v>8351</v>
      </c>
      <c r="C5532" s="97"/>
      <c r="D5532" s="94">
        <v>49238</v>
      </c>
    </row>
    <row r="5533" spans="1:4" x14ac:dyDescent="0.25">
      <c r="A5533" s="155" t="s">
        <v>13996</v>
      </c>
      <c r="B5533" s="92" t="s">
        <v>18384</v>
      </c>
      <c r="C5533" s="97"/>
      <c r="D5533" s="94">
        <v>613628</v>
      </c>
    </row>
    <row r="5534" spans="1:4" x14ac:dyDescent="0.25">
      <c r="A5534" s="155" t="s">
        <v>13997</v>
      </c>
      <c r="B5534" s="92" t="s">
        <v>18385</v>
      </c>
      <c r="C5534" s="97"/>
      <c r="D5534" s="94">
        <v>137201</v>
      </c>
    </row>
    <row r="5535" spans="1:4" x14ac:dyDescent="0.25">
      <c r="A5535" s="155" t="s">
        <v>5137</v>
      </c>
      <c r="B5535" s="92" t="s">
        <v>8352</v>
      </c>
      <c r="C5535" s="97"/>
      <c r="D5535" s="94">
        <v>3642457</v>
      </c>
    </row>
    <row r="5536" spans="1:4" x14ac:dyDescent="0.25">
      <c r="A5536" s="155" t="s">
        <v>13998</v>
      </c>
      <c r="B5536" s="92" t="s">
        <v>18386</v>
      </c>
      <c r="C5536" s="97"/>
      <c r="D5536" s="94">
        <v>2077330</v>
      </c>
    </row>
    <row r="5537" spans="1:4" x14ac:dyDescent="0.25">
      <c r="A5537" s="155" t="s">
        <v>13999</v>
      </c>
      <c r="B5537" s="92" t="s">
        <v>18387</v>
      </c>
      <c r="C5537" s="97"/>
      <c r="D5537" s="94">
        <v>553917</v>
      </c>
    </row>
    <row r="5538" spans="1:4" x14ac:dyDescent="0.25">
      <c r="A5538" s="155" t="s">
        <v>14000</v>
      </c>
      <c r="B5538" s="92" t="s">
        <v>18388</v>
      </c>
      <c r="C5538" s="97"/>
      <c r="D5538" s="94">
        <v>523568</v>
      </c>
    </row>
    <row r="5539" spans="1:4" x14ac:dyDescent="0.25">
      <c r="A5539" s="155" t="s">
        <v>5138</v>
      </c>
      <c r="B5539" s="92" t="s">
        <v>8353</v>
      </c>
      <c r="C5539" s="97"/>
      <c r="D5539" s="94">
        <v>6286790</v>
      </c>
    </row>
    <row r="5540" spans="1:4" x14ac:dyDescent="0.25">
      <c r="A5540" s="155" t="s">
        <v>5139</v>
      </c>
      <c r="B5540" s="92" t="s">
        <v>8354</v>
      </c>
      <c r="C5540" s="97"/>
      <c r="D5540" s="94">
        <v>9380221</v>
      </c>
    </row>
    <row r="5541" spans="1:4" x14ac:dyDescent="0.25">
      <c r="A5541" s="155" t="s">
        <v>5140</v>
      </c>
      <c r="B5541" s="92" t="s">
        <v>8355</v>
      </c>
      <c r="C5541" s="97"/>
      <c r="D5541" s="94">
        <v>3578403</v>
      </c>
    </row>
    <row r="5542" spans="1:4" x14ac:dyDescent="0.25">
      <c r="A5542" s="155" t="s">
        <v>5141</v>
      </c>
      <c r="B5542" s="92" t="s">
        <v>8356</v>
      </c>
      <c r="C5542" s="97"/>
      <c r="D5542" s="94">
        <v>1037676</v>
      </c>
    </row>
    <row r="5543" spans="1:4" x14ac:dyDescent="0.25">
      <c r="A5543" s="155" t="s">
        <v>5142</v>
      </c>
      <c r="B5543" s="92" t="s">
        <v>8357</v>
      </c>
      <c r="C5543" s="97"/>
      <c r="D5543" s="94">
        <v>306141</v>
      </c>
    </row>
    <row r="5544" spans="1:4" x14ac:dyDescent="0.25">
      <c r="A5544" s="155" t="s">
        <v>5143</v>
      </c>
      <c r="B5544" s="92" t="s">
        <v>8358</v>
      </c>
      <c r="C5544" s="97"/>
      <c r="D5544" s="94">
        <v>2966604</v>
      </c>
    </row>
    <row r="5545" spans="1:4" x14ac:dyDescent="0.25">
      <c r="A5545" s="155" t="s">
        <v>14001</v>
      </c>
      <c r="B5545" s="92" t="s">
        <v>18389</v>
      </c>
      <c r="C5545" s="97"/>
      <c r="D5545" s="94">
        <v>26935</v>
      </c>
    </row>
    <row r="5546" spans="1:4" x14ac:dyDescent="0.25">
      <c r="A5546" s="155" t="s">
        <v>14002</v>
      </c>
      <c r="B5546" s="92" t="s">
        <v>18390</v>
      </c>
      <c r="C5546" s="97"/>
      <c r="D5546" s="94">
        <v>27034</v>
      </c>
    </row>
    <row r="5547" spans="1:4" x14ac:dyDescent="0.25">
      <c r="A5547" s="155" t="s">
        <v>14003</v>
      </c>
      <c r="B5547" s="92" t="s">
        <v>18391</v>
      </c>
      <c r="C5547" s="97"/>
      <c r="D5547" s="94">
        <v>40323</v>
      </c>
    </row>
    <row r="5548" spans="1:4" x14ac:dyDescent="0.25">
      <c r="A5548" s="155" t="s">
        <v>5144</v>
      </c>
      <c r="B5548" s="92" t="s">
        <v>8359</v>
      </c>
      <c r="C5548" s="97"/>
      <c r="D5548" s="94">
        <v>1609237</v>
      </c>
    </row>
    <row r="5549" spans="1:4" x14ac:dyDescent="0.25">
      <c r="A5549" s="155" t="s">
        <v>5145</v>
      </c>
      <c r="B5549" s="92" t="s">
        <v>8360</v>
      </c>
      <c r="C5549" s="97"/>
      <c r="D5549" s="94">
        <v>15303253</v>
      </c>
    </row>
    <row r="5550" spans="1:4" x14ac:dyDescent="0.25">
      <c r="A5550" s="155" t="s">
        <v>14004</v>
      </c>
      <c r="B5550" s="92" t="s">
        <v>18392</v>
      </c>
      <c r="C5550" s="97"/>
      <c r="D5550" s="94">
        <v>225601</v>
      </c>
    </row>
    <row r="5551" spans="1:4" x14ac:dyDescent="0.25">
      <c r="A5551" s="155" t="s">
        <v>14005</v>
      </c>
      <c r="B5551" s="92" t="s">
        <v>18393</v>
      </c>
      <c r="C5551" s="97"/>
      <c r="D5551" s="94">
        <v>195625</v>
      </c>
    </row>
    <row r="5552" spans="1:4" x14ac:dyDescent="0.25">
      <c r="A5552" s="155" t="s">
        <v>14006</v>
      </c>
      <c r="B5552" s="92" t="s">
        <v>18394</v>
      </c>
      <c r="C5552" s="97"/>
      <c r="D5552" s="94">
        <v>186301</v>
      </c>
    </row>
    <row r="5553" spans="1:4" x14ac:dyDescent="0.25">
      <c r="A5553" s="155" t="s">
        <v>5146</v>
      </c>
      <c r="B5553" s="92" t="s">
        <v>8361</v>
      </c>
      <c r="C5553" s="97"/>
      <c r="D5553" s="94">
        <v>2311012</v>
      </c>
    </row>
    <row r="5554" spans="1:4" x14ac:dyDescent="0.25">
      <c r="A5554" s="155" t="s">
        <v>5147</v>
      </c>
      <c r="B5554" s="92" t="s">
        <v>8362</v>
      </c>
      <c r="C5554" s="97"/>
      <c r="D5554" s="94">
        <v>265707</v>
      </c>
    </row>
    <row r="5555" spans="1:4" x14ac:dyDescent="0.25">
      <c r="A5555" s="155" t="s">
        <v>5148</v>
      </c>
      <c r="B5555" s="92" t="s">
        <v>8363</v>
      </c>
      <c r="C5555" s="97"/>
      <c r="D5555" s="94">
        <v>541516</v>
      </c>
    </row>
    <row r="5556" spans="1:4" x14ac:dyDescent="0.25">
      <c r="A5556" s="155" t="s">
        <v>14007</v>
      </c>
      <c r="B5556" s="92" t="s">
        <v>18395</v>
      </c>
      <c r="C5556" s="97"/>
      <c r="D5556" s="94">
        <v>46246</v>
      </c>
    </row>
    <row r="5557" spans="1:4" x14ac:dyDescent="0.25">
      <c r="A5557" s="155" t="s">
        <v>5149</v>
      </c>
      <c r="B5557" s="92" t="s">
        <v>8364</v>
      </c>
      <c r="C5557" s="97"/>
      <c r="D5557" s="94">
        <v>16755</v>
      </c>
    </row>
    <row r="5558" spans="1:4" x14ac:dyDescent="0.25">
      <c r="A5558" s="155" t="s">
        <v>14008</v>
      </c>
      <c r="B5558" s="92" t="s">
        <v>18396</v>
      </c>
      <c r="C5558" s="97"/>
      <c r="D5558" s="94">
        <v>4152</v>
      </c>
    </row>
    <row r="5559" spans="1:4" x14ac:dyDescent="0.25">
      <c r="A5559" s="155" t="s">
        <v>5150</v>
      </c>
      <c r="B5559" s="92" t="s">
        <v>8365</v>
      </c>
      <c r="C5559" s="97"/>
      <c r="D5559" s="94">
        <v>3006478</v>
      </c>
    </row>
    <row r="5560" spans="1:4" x14ac:dyDescent="0.25">
      <c r="A5560" s="155" t="s">
        <v>5151</v>
      </c>
      <c r="B5560" s="92" t="s">
        <v>8366</v>
      </c>
      <c r="C5560" s="97"/>
      <c r="D5560" s="94">
        <v>4416090</v>
      </c>
    </row>
    <row r="5561" spans="1:4" x14ac:dyDescent="0.25">
      <c r="A5561" s="155" t="s">
        <v>14009</v>
      </c>
      <c r="B5561" s="92" t="s">
        <v>18397</v>
      </c>
      <c r="C5561" s="97"/>
      <c r="D5561" s="94">
        <v>109605</v>
      </c>
    </row>
    <row r="5562" spans="1:4" x14ac:dyDescent="0.25">
      <c r="A5562" s="155" t="s">
        <v>5152</v>
      </c>
      <c r="B5562" s="92" t="s">
        <v>8367</v>
      </c>
      <c r="C5562" s="97"/>
      <c r="D5562" s="94">
        <v>331649</v>
      </c>
    </row>
    <row r="5563" spans="1:4" x14ac:dyDescent="0.25">
      <c r="A5563" s="155" t="s">
        <v>6268</v>
      </c>
      <c r="B5563" s="92" t="s">
        <v>8368</v>
      </c>
      <c r="C5563" s="97"/>
      <c r="D5563" s="94">
        <v>90605</v>
      </c>
    </row>
    <row r="5564" spans="1:4" x14ac:dyDescent="0.25">
      <c r="A5564" s="155" t="s">
        <v>5153</v>
      </c>
      <c r="B5564" s="92" t="s">
        <v>8369</v>
      </c>
      <c r="C5564" s="97"/>
      <c r="D5564" s="94">
        <v>9958890</v>
      </c>
    </row>
    <row r="5565" spans="1:4" x14ac:dyDescent="0.25">
      <c r="A5565" s="155" t="s">
        <v>5154</v>
      </c>
      <c r="B5565" s="92" t="s">
        <v>8370</v>
      </c>
      <c r="C5565" s="97"/>
      <c r="D5565" s="94">
        <v>10757045</v>
      </c>
    </row>
    <row r="5566" spans="1:4" x14ac:dyDescent="0.25">
      <c r="A5566" s="155" t="s">
        <v>14010</v>
      </c>
      <c r="B5566" s="92" t="s">
        <v>18398</v>
      </c>
      <c r="C5566" s="97"/>
      <c r="D5566" s="94">
        <v>5655774</v>
      </c>
    </row>
    <row r="5567" spans="1:4" x14ac:dyDescent="0.25">
      <c r="A5567" s="155" t="s">
        <v>5155</v>
      </c>
      <c r="B5567" s="92" t="s">
        <v>8371</v>
      </c>
      <c r="C5567" s="97"/>
      <c r="D5567" s="94">
        <v>37384370</v>
      </c>
    </row>
    <row r="5568" spans="1:4" x14ac:dyDescent="0.25">
      <c r="A5568" s="155" t="s">
        <v>5156</v>
      </c>
      <c r="B5568" s="92" t="s">
        <v>8372</v>
      </c>
      <c r="C5568" s="97"/>
      <c r="D5568" s="94">
        <v>1604293</v>
      </c>
    </row>
    <row r="5569" spans="1:4" x14ac:dyDescent="0.25">
      <c r="A5569" s="155" t="s">
        <v>5157</v>
      </c>
      <c r="B5569" s="92" t="s">
        <v>8373</v>
      </c>
      <c r="C5569" s="97"/>
      <c r="D5569" s="94">
        <v>603906</v>
      </c>
    </row>
    <row r="5570" spans="1:4" x14ac:dyDescent="0.25">
      <c r="A5570" s="155" t="s">
        <v>5158</v>
      </c>
      <c r="B5570" s="92" t="s">
        <v>8374</v>
      </c>
      <c r="C5570" s="97"/>
      <c r="D5570" s="94">
        <v>5867910</v>
      </c>
    </row>
    <row r="5571" spans="1:4" x14ac:dyDescent="0.25">
      <c r="A5571" s="155" t="s">
        <v>5159</v>
      </c>
      <c r="B5571" s="92" t="s">
        <v>8375</v>
      </c>
      <c r="C5571" s="97"/>
      <c r="D5571" s="94">
        <v>63498</v>
      </c>
    </row>
    <row r="5572" spans="1:4" x14ac:dyDescent="0.25">
      <c r="A5572" s="155" t="s">
        <v>5160</v>
      </c>
      <c r="B5572" s="92" t="s">
        <v>8376</v>
      </c>
      <c r="C5572" s="97"/>
      <c r="D5572" s="94">
        <v>164398</v>
      </c>
    </row>
    <row r="5573" spans="1:4" x14ac:dyDescent="0.25">
      <c r="A5573" s="155" t="s">
        <v>5161</v>
      </c>
      <c r="B5573" s="92" t="s">
        <v>8377</v>
      </c>
      <c r="C5573" s="97"/>
      <c r="D5573" s="94">
        <v>1883837</v>
      </c>
    </row>
    <row r="5574" spans="1:4" x14ac:dyDescent="0.25">
      <c r="A5574" s="155" t="s">
        <v>5162</v>
      </c>
      <c r="B5574" s="92" t="s">
        <v>8378</v>
      </c>
      <c r="C5574" s="97"/>
      <c r="D5574" s="94">
        <v>1610597</v>
      </c>
    </row>
    <row r="5575" spans="1:4" x14ac:dyDescent="0.25">
      <c r="A5575" s="155" t="s">
        <v>5163</v>
      </c>
      <c r="B5575" s="92" t="s">
        <v>8379</v>
      </c>
      <c r="C5575" s="97"/>
      <c r="D5575" s="94">
        <v>7565714</v>
      </c>
    </row>
    <row r="5576" spans="1:4" x14ac:dyDescent="0.25">
      <c r="A5576" s="155" t="s">
        <v>5164</v>
      </c>
      <c r="B5576" s="92" t="s">
        <v>8380</v>
      </c>
      <c r="C5576" s="97"/>
      <c r="D5576" s="94">
        <v>2136046</v>
      </c>
    </row>
    <row r="5577" spans="1:4" x14ac:dyDescent="0.25">
      <c r="A5577" s="155" t="s">
        <v>5165</v>
      </c>
      <c r="B5577" s="92" t="s">
        <v>8381</v>
      </c>
      <c r="C5577" s="97"/>
      <c r="D5577" s="94">
        <v>2106456</v>
      </c>
    </row>
    <row r="5578" spans="1:4" x14ac:dyDescent="0.25">
      <c r="A5578" s="155" t="s">
        <v>5166</v>
      </c>
      <c r="B5578" s="92" t="s">
        <v>8382</v>
      </c>
      <c r="C5578" s="97"/>
      <c r="D5578" s="94">
        <v>2684731</v>
      </c>
    </row>
    <row r="5579" spans="1:4" x14ac:dyDescent="0.25">
      <c r="A5579" s="155" t="s">
        <v>5167</v>
      </c>
      <c r="B5579" s="92" t="s">
        <v>8383</v>
      </c>
      <c r="C5579" s="97"/>
      <c r="D5579" s="94">
        <v>649886</v>
      </c>
    </row>
    <row r="5580" spans="1:4" x14ac:dyDescent="0.25">
      <c r="A5580" s="155" t="s">
        <v>5168</v>
      </c>
      <c r="B5580" s="92" t="s">
        <v>8384</v>
      </c>
      <c r="C5580" s="97"/>
      <c r="D5580" s="94">
        <v>559056</v>
      </c>
    </row>
    <row r="5581" spans="1:4" x14ac:dyDescent="0.25">
      <c r="A5581" s="155" t="s">
        <v>14011</v>
      </c>
      <c r="B5581" s="92" t="s">
        <v>18399</v>
      </c>
      <c r="C5581" s="97"/>
      <c r="D5581" s="94">
        <v>1526513</v>
      </c>
    </row>
    <row r="5582" spans="1:4" x14ac:dyDescent="0.25">
      <c r="A5582" s="155" t="s">
        <v>5169</v>
      </c>
      <c r="B5582" s="92" t="s">
        <v>8385</v>
      </c>
      <c r="C5582" s="97"/>
      <c r="D5582" s="94">
        <v>6779058</v>
      </c>
    </row>
    <row r="5583" spans="1:4" x14ac:dyDescent="0.25">
      <c r="A5583" s="155" t="s">
        <v>5170</v>
      </c>
      <c r="B5583" s="92" t="s">
        <v>8386</v>
      </c>
      <c r="C5583" s="97"/>
      <c r="D5583" s="94">
        <v>4615881</v>
      </c>
    </row>
    <row r="5584" spans="1:4" x14ac:dyDescent="0.25">
      <c r="A5584" s="155" t="s">
        <v>932</v>
      </c>
      <c r="B5584" s="92" t="s">
        <v>18400</v>
      </c>
      <c r="C5584" s="97"/>
      <c r="D5584" s="94">
        <v>139362</v>
      </c>
    </row>
    <row r="5585" spans="1:4" x14ac:dyDescent="0.25">
      <c r="A5585" s="155" t="s">
        <v>5171</v>
      </c>
      <c r="B5585" s="92" t="s">
        <v>8387</v>
      </c>
      <c r="C5585" s="97"/>
      <c r="D5585" s="94">
        <v>238900</v>
      </c>
    </row>
    <row r="5586" spans="1:4" x14ac:dyDescent="0.25">
      <c r="A5586" s="155" t="s">
        <v>5172</v>
      </c>
      <c r="B5586" s="92" t="s">
        <v>8388</v>
      </c>
      <c r="C5586" s="97"/>
      <c r="D5586" s="94">
        <v>687234</v>
      </c>
    </row>
    <row r="5587" spans="1:4" x14ac:dyDescent="0.25">
      <c r="A5587" s="155" t="s">
        <v>5173</v>
      </c>
      <c r="B5587" s="92" t="s">
        <v>8389</v>
      </c>
      <c r="C5587" s="97"/>
      <c r="D5587" s="94">
        <v>407658</v>
      </c>
    </row>
    <row r="5588" spans="1:4" x14ac:dyDescent="0.25">
      <c r="A5588" s="155" t="s">
        <v>5174</v>
      </c>
      <c r="B5588" s="92" t="s">
        <v>8390</v>
      </c>
      <c r="C5588" s="97"/>
      <c r="D5588" s="94">
        <v>731084</v>
      </c>
    </row>
    <row r="5589" spans="1:4" x14ac:dyDescent="0.25">
      <c r="A5589" s="155" t="s">
        <v>5175</v>
      </c>
      <c r="B5589" s="92" t="s">
        <v>8391</v>
      </c>
      <c r="C5589" s="97"/>
      <c r="D5589" s="94">
        <v>2927222</v>
      </c>
    </row>
    <row r="5590" spans="1:4" x14ac:dyDescent="0.25">
      <c r="A5590" s="155" t="s">
        <v>5176</v>
      </c>
      <c r="B5590" s="92" t="s">
        <v>8392</v>
      </c>
      <c r="C5590" s="97"/>
      <c r="D5590" s="94">
        <v>3411327</v>
      </c>
    </row>
    <row r="5591" spans="1:4" x14ac:dyDescent="0.25">
      <c r="A5591" s="155" t="s">
        <v>14012</v>
      </c>
      <c r="B5591" s="92" t="s">
        <v>18401</v>
      </c>
      <c r="C5591" s="97"/>
      <c r="D5591" s="94">
        <v>83672</v>
      </c>
    </row>
    <row r="5592" spans="1:4" x14ac:dyDescent="0.25">
      <c r="A5592" s="155" t="s">
        <v>14013</v>
      </c>
      <c r="B5592" s="92" t="s">
        <v>18402</v>
      </c>
      <c r="C5592" s="97"/>
      <c r="D5592" s="94">
        <v>1061881</v>
      </c>
    </row>
    <row r="5593" spans="1:4" x14ac:dyDescent="0.25">
      <c r="A5593" s="155" t="s">
        <v>5177</v>
      </c>
      <c r="B5593" s="92" t="s">
        <v>8393</v>
      </c>
      <c r="C5593" s="97"/>
      <c r="D5593" s="94">
        <v>3645391</v>
      </c>
    </row>
    <row r="5594" spans="1:4" x14ac:dyDescent="0.25">
      <c r="A5594" s="155" t="s">
        <v>5178</v>
      </c>
      <c r="B5594" s="92" t="s">
        <v>8394</v>
      </c>
      <c r="C5594" s="97"/>
      <c r="D5594" s="94">
        <v>6508238</v>
      </c>
    </row>
    <row r="5595" spans="1:4" x14ac:dyDescent="0.25">
      <c r="A5595" s="155" t="s">
        <v>14014</v>
      </c>
      <c r="B5595" s="92" t="s">
        <v>18403</v>
      </c>
      <c r="C5595" s="97"/>
      <c r="D5595" s="94">
        <v>268355</v>
      </c>
    </row>
    <row r="5596" spans="1:4" x14ac:dyDescent="0.25">
      <c r="A5596" s="155" t="s">
        <v>5179</v>
      </c>
      <c r="B5596" s="92" t="s">
        <v>8395</v>
      </c>
      <c r="C5596" s="97"/>
      <c r="D5596" s="94">
        <v>1726939</v>
      </c>
    </row>
    <row r="5597" spans="1:4" x14ac:dyDescent="0.25">
      <c r="A5597" s="155" t="s">
        <v>14015</v>
      </c>
      <c r="B5597" s="92" t="s">
        <v>18404</v>
      </c>
      <c r="C5597" s="97"/>
      <c r="D5597" s="94">
        <v>51926</v>
      </c>
    </row>
    <row r="5598" spans="1:4" x14ac:dyDescent="0.25">
      <c r="A5598" s="155" t="s">
        <v>14016</v>
      </c>
      <c r="B5598" s="92" t="s">
        <v>18405</v>
      </c>
      <c r="C5598" s="97"/>
      <c r="D5598" s="94">
        <v>4331</v>
      </c>
    </row>
    <row r="5599" spans="1:4" x14ac:dyDescent="0.25">
      <c r="A5599" s="155" t="s">
        <v>5180</v>
      </c>
      <c r="B5599" s="92" t="s">
        <v>8396</v>
      </c>
      <c r="C5599" s="97"/>
      <c r="D5599" s="94">
        <v>6385412</v>
      </c>
    </row>
    <row r="5600" spans="1:4" x14ac:dyDescent="0.25">
      <c r="A5600" s="155" t="s">
        <v>5181</v>
      </c>
      <c r="B5600" s="92" t="s">
        <v>8397</v>
      </c>
      <c r="C5600" s="97"/>
      <c r="D5600" s="94">
        <v>2684812</v>
      </c>
    </row>
    <row r="5601" spans="1:4" x14ac:dyDescent="0.25">
      <c r="A5601" s="155" t="s">
        <v>5182</v>
      </c>
      <c r="B5601" s="92" t="s">
        <v>8398</v>
      </c>
      <c r="C5601" s="97"/>
      <c r="D5601" s="94">
        <v>4051949</v>
      </c>
    </row>
    <row r="5602" spans="1:4" x14ac:dyDescent="0.25">
      <c r="A5602" s="155" t="s">
        <v>5183</v>
      </c>
      <c r="B5602" s="92" t="s">
        <v>8399</v>
      </c>
      <c r="C5602" s="97"/>
      <c r="D5602" s="94">
        <v>212592</v>
      </c>
    </row>
    <row r="5603" spans="1:4" x14ac:dyDescent="0.25">
      <c r="A5603" s="155" t="s">
        <v>5184</v>
      </c>
      <c r="B5603" s="92" t="s">
        <v>8400</v>
      </c>
      <c r="C5603" s="97"/>
      <c r="D5603" s="94">
        <v>290860</v>
      </c>
    </row>
    <row r="5604" spans="1:4" x14ac:dyDescent="0.25">
      <c r="A5604" s="155" t="s">
        <v>14017</v>
      </c>
      <c r="B5604" s="92" t="s">
        <v>18406</v>
      </c>
      <c r="C5604" s="97"/>
      <c r="D5604" s="94">
        <v>6835</v>
      </c>
    </row>
    <row r="5605" spans="1:4" x14ac:dyDescent="0.25">
      <c r="A5605" s="155" t="s">
        <v>5185</v>
      </c>
      <c r="B5605" s="92" t="s">
        <v>8401</v>
      </c>
      <c r="C5605" s="97"/>
      <c r="D5605" s="94">
        <v>2957775</v>
      </c>
    </row>
    <row r="5606" spans="1:4" x14ac:dyDescent="0.25">
      <c r="A5606" s="155" t="s">
        <v>6269</v>
      </c>
      <c r="B5606" s="92" t="s">
        <v>8402</v>
      </c>
      <c r="C5606" s="97"/>
      <c r="D5606" s="94">
        <v>153086</v>
      </c>
    </row>
    <row r="5607" spans="1:4" x14ac:dyDescent="0.25">
      <c r="A5607" s="155" t="s">
        <v>5186</v>
      </c>
      <c r="B5607" s="92" t="s">
        <v>8403</v>
      </c>
      <c r="C5607" s="97"/>
      <c r="D5607" s="94">
        <v>1332861</v>
      </c>
    </row>
    <row r="5608" spans="1:4" x14ac:dyDescent="0.25">
      <c r="A5608" s="155" t="s">
        <v>5187</v>
      </c>
      <c r="B5608" s="92" t="s">
        <v>8404</v>
      </c>
      <c r="C5608" s="97"/>
      <c r="D5608" s="94">
        <v>1020953</v>
      </c>
    </row>
    <row r="5609" spans="1:4" x14ac:dyDescent="0.25">
      <c r="A5609" s="155" t="s">
        <v>5188</v>
      </c>
      <c r="B5609" s="92" t="s">
        <v>8405</v>
      </c>
      <c r="C5609" s="97"/>
      <c r="D5609" s="94">
        <v>113637</v>
      </c>
    </row>
    <row r="5610" spans="1:4" x14ac:dyDescent="0.25">
      <c r="A5610" s="155" t="s">
        <v>5189</v>
      </c>
      <c r="B5610" s="92" t="s">
        <v>8406</v>
      </c>
      <c r="C5610" s="97"/>
      <c r="D5610" s="94">
        <v>10253221</v>
      </c>
    </row>
    <row r="5611" spans="1:4" x14ac:dyDescent="0.25">
      <c r="A5611" s="155" t="s">
        <v>5190</v>
      </c>
      <c r="B5611" s="92" t="s">
        <v>8407</v>
      </c>
      <c r="C5611" s="97"/>
      <c r="D5611" s="94">
        <v>1299875</v>
      </c>
    </row>
    <row r="5612" spans="1:4" x14ac:dyDescent="0.25">
      <c r="A5612" s="155" t="s">
        <v>10226</v>
      </c>
      <c r="B5612" s="92" t="s">
        <v>10546</v>
      </c>
      <c r="C5612" s="97"/>
      <c r="D5612" s="94">
        <v>84703</v>
      </c>
    </row>
    <row r="5613" spans="1:4" x14ac:dyDescent="0.25">
      <c r="A5613" s="155" t="s">
        <v>5191</v>
      </c>
      <c r="B5613" s="92" t="s">
        <v>8408</v>
      </c>
      <c r="C5613" s="97"/>
      <c r="D5613" s="94">
        <v>1051264</v>
      </c>
    </row>
    <row r="5614" spans="1:4" x14ac:dyDescent="0.25">
      <c r="A5614" s="155" t="s">
        <v>5192</v>
      </c>
      <c r="B5614" s="92" t="s">
        <v>8409</v>
      </c>
      <c r="C5614" s="97"/>
      <c r="D5614" s="94">
        <v>29864</v>
      </c>
    </row>
    <row r="5615" spans="1:4" x14ac:dyDescent="0.25">
      <c r="A5615" s="155" t="s">
        <v>5193</v>
      </c>
      <c r="B5615" s="92" t="s">
        <v>8410</v>
      </c>
      <c r="C5615" s="97"/>
      <c r="D5615" s="94">
        <v>192985</v>
      </c>
    </row>
    <row r="5616" spans="1:4" x14ac:dyDescent="0.25">
      <c r="A5616" s="155" t="s">
        <v>934</v>
      </c>
      <c r="B5616" s="92" t="s">
        <v>18407</v>
      </c>
      <c r="C5616" s="97"/>
      <c r="D5616" s="94">
        <v>2390192</v>
      </c>
    </row>
    <row r="5617" spans="1:4" x14ac:dyDescent="0.25">
      <c r="A5617" s="155" t="s">
        <v>936</v>
      </c>
      <c r="B5617" s="92" t="s">
        <v>18408</v>
      </c>
      <c r="C5617" s="97"/>
      <c r="D5617" s="94">
        <v>33103</v>
      </c>
    </row>
    <row r="5618" spans="1:4" x14ac:dyDescent="0.25">
      <c r="A5618" s="155" t="s">
        <v>938</v>
      </c>
      <c r="B5618" s="92" t="s">
        <v>8411</v>
      </c>
      <c r="C5618" s="97"/>
      <c r="D5618" s="94">
        <v>1932214</v>
      </c>
    </row>
    <row r="5619" spans="1:4" x14ac:dyDescent="0.25">
      <c r="A5619" s="155" t="s">
        <v>940</v>
      </c>
      <c r="B5619" s="92" t="s">
        <v>8412</v>
      </c>
      <c r="C5619" s="97"/>
      <c r="D5619" s="94">
        <v>1285091</v>
      </c>
    </row>
    <row r="5620" spans="1:4" x14ac:dyDescent="0.25">
      <c r="A5620" s="155" t="s">
        <v>942</v>
      </c>
      <c r="B5620" s="92" t="s">
        <v>8413</v>
      </c>
      <c r="C5620" s="97"/>
      <c r="D5620" s="94">
        <v>9401420</v>
      </c>
    </row>
    <row r="5621" spans="1:4" x14ac:dyDescent="0.25">
      <c r="A5621" s="155" t="s">
        <v>944</v>
      </c>
      <c r="B5621" s="92" t="s">
        <v>18409</v>
      </c>
      <c r="C5621" s="97"/>
      <c r="D5621" s="94">
        <v>67954</v>
      </c>
    </row>
    <row r="5622" spans="1:4" x14ac:dyDescent="0.25">
      <c r="A5622" s="155" t="s">
        <v>946</v>
      </c>
      <c r="B5622" s="92" t="s">
        <v>8414</v>
      </c>
      <c r="C5622" s="97"/>
      <c r="D5622" s="94">
        <v>1604774</v>
      </c>
    </row>
    <row r="5623" spans="1:4" x14ac:dyDescent="0.25">
      <c r="A5623" s="155" t="s">
        <v>5194</v>
      </c>
      <c r="B5623" s="92" t="s">
        <v>8415</v>
      </c>
      <c r="C5623" s="97"/>
      <c r="D5623" s="94">
        <v>92569</v>
      </c>
    </row>
    <row r="5624" spans="1:4" x14ac:dyDescent="0.25">
      <c r="A5624" s="155" t="s">
        <v>5195</v>
      </c>
      <c r="B5624" s="92" t="s">
        <v>8416</v>
      </c>
      <c r="C5624" s="97"/>
      <c r="D5624" s="94">
        <v>2085606</v>
      </c>
    </row>
    <row r="5625" spans="1:4" x14ac:dyDescent="0.25">
      <c r="A5625" s="155" t="s">
        <v>14018</v>
      </c>
      <c r="B5625" s="92" t="s">
        <v>18410</v>
      </c>
      <c r="C5625" s="97"/>
      <c r="D5625" s="94">
        <v>8462</v>
      </c>
    </row>
    <row r="5626" spans="1:4" x14ac:dyDescent="0.25">
      <c r="A5626" s="155" t="s">
        <v>5196</v>
      </c>
      <c r="B5626" s="92" t="s">
        <v>8417</v>
      </c>
      <c r="C5626" s="97"/>
      <c r="D5626" s="94">
        <v>579384</v>
      </c>
    </row>
    <row r="5627" spans="1:4" x14ac:dyDescent="0.25">
      <c r="A5627" s="155" t="s">
        <v>948</v>
      </c>
      <c r="B5627" s="92" t="s">
        <v>8418</v>
      </c>
      <c r="C5627" s="97"/>
      <c r="D5627" s="94">
        <v>1040809</v>
      </c>
    </row>
    <row r="5628" spans="1:4" x14ac:dyDescent="0.25">
      <c r="A5628" s="155" t="s">
        <v>950</v>
      </c>
      <c r="B5628" s="92" t="s">
        <v>8419</v>
      </c>
      <c r="C5628" s="97"/>
      <c r="D5628" s="94">
        <v>1609607</v>
      </c>
    </row>
    <row r="5629" spans="1:4" x14ac:dyDescent="0.25">
      <c r="A5629" s="155" t="s">
        <v>952</v>
      </c>
      <c r="B5629" s="92" t="s">
        <v>18411</v>
      </c>
      <c r="C5629" s="97"/>
      <c r="D5629" s="94">
        <v>1494330</v>
      </c>
    </row>
    <row r="5630" spans="1:4" x14ac:dyDescent="0.25">
      <c r="A5630" s="155" t="s">
        <v>954</v>
      </c>
      <c r="B5630" s="92" t="s">
        <v>8420</v>
      </c>
      <c r="C5630" s="97"/>
      <c r="D5630" s="94">
        <v>986075</v>
      </c>
    </row>
    <row r="5631" spans="1:4" x14ac:dyDescent="0.25">
      <c r="A5631" s="155" t="s">
        <v>14019</v>
      </c>
      <c r="B5631" s="92" t="s">
        <v>18412</v>
      </c>
      <c r="C5631" s="97"/>
      <c r="D5631" s="94">
        <v>32466</v>
      </c>
    </row>
    <row r="5632" spans="1:4" x14ac:dyDescent="0.25">
      <c r="A5632" s="155" t="s">
        <v>5197</v>
      </c>
      <c r="B5632" s="92" t="s">
        <v>8421</v>
      </c>
      <c r="C5632" s="97"/>
      <c r="D5632" s="94">
        <v>448074</v>
      </c>
    </row>
    <row r="5633" spans="1:4" x14ac:dyDescent="0.25">
      <c r="A5633" s="155" t="s">
        <v>5198</v>
      </c>
      <c r="B5633" s="92" t="s">
        <v>8422</v>
      </c>
      <c r="C5633" s="97"/>
      <c r="D5633" s="94">
        <v>291841</v>
      </c>
    </row>
    <row r="5634" spans="1:4" x14ac:dyDescent="0.25">
      <c r="A5634" s="155" t="s">
        <v>14020</v>
      </c>
      <c r="B5634" s="92" t="s">
        <v>18413</v>
      </c>
      <c r="C5634" s="97"/>
      <c r="D5634" s="94">
        <v>138856</v>
      </c>
    </row>
    <row r="5635" spans="1:4" x14ac:dyDescent="0.25">
      <c r="A5635" s="155" t="s">
        <v>5199</v>
      </c>
      <c r="B5635" s="92" t="s">
        <v>8423</v>
      </c>
      <c r="C5635" s="97"/>
      <c r="D5635" s="94">
        <v>4005548</v>
      </c>
    </row>
    <row r="5636" spans="1:4" x14ac:dyDescent="0.25">
      <c r="A5636" s="155" t="s">
        <v>14021</v>
      </c>
      <c r="B5636" s="92" t="s">
        <v>18414</v>
      </c>
      <c r="C5636" s="97"/>
      <c r="D5636" s="94">
        <v>1851543</v>
      </c>
    </row>
    <row r="5637" spans="1:4" x14ac:dyDescent="0.25">
      <c r="A5637" s="155" t="s">
        <v>5200</v>
      </c>
      <c r="B5637" s="92" t="s">
        <v>8424</v>
      </c>
      <c r="C5637" s="97"/>
      <c r="D5637" s="94">
        <v>1339755</v>
      </c>
    </row>
    <row r="5638" spans="1:4" x14ac:dyDescent="0.25">
      <c r="A5638" s="155" t="s">
        <v>5201</v>
      </c>
      <c r="B5638" s="92" t="s">
        <v>8425</v>
      </c>
      <c r="C5638" s="97"/>
      <c r="D5638" s="94">
        <v>9160128</v>
      </c>
    </row>
    <row r="5639" spans="1:4" x14ac:dyDescent="0.25">
      <c r="A5639" s="155" t="s">
        <v>5202</v>
      </c>
      <c r="B5639" s="92" t="s">
        <v>8426</v>
      </c>
      <c r="C5639" s="97"/>
      <c r="D5639" s="94">
        <v>994492</v>
      </c>
    </row>
    <row r="5640" spans="1:4" x14ac:dyDescent="0.25">
      <c r="A5640" s="155" t="s">
        <v>5203</v>
      </c>
      <c r="B5640" s="92" t="s">
        <v>8427</v>
      </c>
      <c r="C5640" s="97"/>
      <c r="D5640" s="94">
        <v>273784</v>
      </c>
    </row>
    <row r="5641" spans="1:4" x14ac:dyDescent="0.25">
      <c r="A5641" s="155" t="s">
        <v>956</v>
      </c>
      <c r="B5641" s="92" t="s">
        <v>8428</v>
      </c>
      <c r="C5641" s="97"/>
      <c r="D5641" s="94">
        <v>1469271</v>
      </c>
    </row>
    <row r="5642" spans="1:4" x14ac:dyDescent="0.25">
      <c r="A5642" s="155" t="s">
        <v>958</v>
      </c>
      <c r="B5642" s="92" t="s">
        <v>8429</v>
      </c>
      <c r="C5642" s="97"/>
      <c r="D5642" s="94">
        <v>573506</v>
      </c>
    </row>
    <row r="5643" spans="1:4" x14ac:dyDescent="0.25">
      <c r="A5643" s="155" t="s">
        <v>960</v>
      </c>
      <c r="B5643" s="92" t="s">
        <v>8430</v>
      </c>
      <c r="C5643" s="97"/>
      <c r="D5643" s="94">
        <v>2963561</v>
      </c>
    </row>
    <row r="5644" spans="1:4" x14ac:dyDescent="0.25">
      <c r="A5644" s="155" t="s">
        <v>962</v>
      </c>
      <c r="B5644" s="92" t="s">
        <v>18415</v>
      </c>
      <c r="C5644" s="97"/>
      <c r="D5644" s="94">
        <v>281881</v>
      </c>
    </row>
    <row r="5645" spans="1:4" x14ac:dyDescent="0.25">
      <c r="A5645" s="155" t="s">
        <v>14022</v>
      </c>
      <c r="B5645" s="92" t="s">
        <v>18416</v>
      </c>
      <c r="C5645" s="97"/>
      <c r="D5645" s="94">
        <v>32086</v>
      </c>
    </row>
    <row r="5646" spans="1:4" x14ac:dyDescent="0.25">
      <c r="A5646" s="155" t="s">
        <v>14023</v>
      </c>
      <c r="B5646" s="92" t="s">
        <v>18417</v>
      </c>
      <c r="C5646" s="97"/>
      <c r="D5646" s="94">
        <v>172290</v>
      </c>
    </row>
    <row r="5647" spans="1:4" x14ac:dyDescent="0.25">
      <c r="A5647" s="155" t="s">
        <v>5204</v>
      </c>
      <c r="B5647" s="92" t="s">
        <v>8431</v>
      </c>
      <c r="C5647" s="97"/>
      <c r="D5647" s="94">
        <v>923024</v>
      </c>
    </row>
    <row r="5648" spans="1:4" x14ac:dyDescent="0.25">
      <c r="A5648" s="155" t="s">
        <v>5205</v>
      </c>
      <c r="B5648" s="92" t="s">
        <v>8432</v>
      </c>
      <c r="C5648" s="97"/>
      <c r="D5648" s="94">
        <v>1088426</v>
      </c>
    </row>
    <row r="5649" spans="1:4" x14ac:dyDescent="0.25">
      <c r="A5649" s="155" t="s">
        <v>5206</v>
      </c>
      <c r="B5649" s="92" t="s">
        <v>8433</v>
      </c>
      <c r="C5649" s="97"/>
      <c r="D5649" s="94">
        <v>1868596</v>
      </c>
    </row>
    <row r="5650" spans="1:4" x14ac:dyDescent="0.25">
      <c r="A5650" s="155" t="s">
        <v>5207</v>
      </c>
      <c r="B5650" s="92" t="s">
        <v>8434</v>
      </c>
      <c r="C5650" s="97"/>
      <c r="D5650" s="94">
        <v>3633510</v>
      </c>
    </row>
    <row r="5651" spans="1:4" x14ac:dyDescent="0.25">
      <c r="A5651" s="155" t="s">
        <v>5208</v>
      </c>
      <c r="B5651" s="92" t="s">
        <v>8435</v>
      </c>
      <c r="C5651" s="97"/>
      <c r="D5651" s="94">
        <v>1283772</v>
      </c>
    </row>
    <row r="5652" spans="1:4" x14ac:dyDescent="0.25">
      <c r="A5652" s="155" t="s">
        <v>5209</v>
      </c>
      <c r="B5652" s="92" t="s">
        <v>8436</v>
      </c>
      <c r="C5652" s="97"/>
      <c r="D5652" s="94">
        <v>2262869</v>
      </c>
    </row>
    <row r="5653" spans="1:4" x14ac:dyDescent="0.25">
      <c r="A5653" s="155" t="s">
        <v>5210</v>
      </c>
      <c r="B5653" s="92" t="s">
        <v>8437</v>
      </c>
      <c r="C5653" s="97"/>
      <c r="D5653" s="94">
        <v>686626</v>
      </c>
    </row>
    <row r="5654" spans="1:4" x14ac:dyDescent="0.25">
      <c r="A5654" s="155" t="s">
        <v>5211</v>
      </c>
      <c r="B5654" s="92" t="s">
        <v>8438</v>
      </c>
      <c r="C5654" s="97"/>
      <c r="D5654" s="94">
        <v>799772</v>
      </c>
    </row>
    <row r="5655" spans="1:4" x14ac:dyDescent="0.25">
      <c r="A5655" s="155" t="s">
        <v>5212</v>
      </c>
      <c r="B5655" s="92" t="s">
        <v>8439</v>
      </c>
      <c r="C5655" s="97"/>
      <c r="D5655" s="94">
        <v>18716356</v>
      </c>
    </row>
    <row r="5656" spans="1:4" x14ac:dyDescent="0.25">
      <c r="A5656" s="155" t="s">
        <v>5213</v>
      </c>
      <c r="B5656" s="92" t="s">
        <v>8440</v>
      </c>
      <c r="C5656" s="97"/>
      <c r="D5656" s="94">
        <v>1111879</v>
      </c>
    </row>
    <row r="5657" spans="1:4" x14ac:dyDescent="0.25">
      <c r="A5657" s="155" t="s">
        <v>5214</v>
      </c>
      <c r="B5657" s="92" t="s">
        <v>8441</v>
      </c>
      <c r="C5657" s="97"/>
      <c r="D5657" s="94">
        <v>1596706</v>
      </c>
    </row>
    <row r="5658" spans="1:4" x14ac:dyDescent="0.25">
      <c r="A5658" s="155" t="s">
        <v>5215</v>
      </c>
      <c r="B5658" s="92" t="s">
        <v>8442</v>
      </c>
      <c r="C5658" s="97"/>
      <c r="D5658" s="94">
        <v>1638126</v>
      </c>
    </row>
    <row r="5659" spans="1:4" x14ac:dyDescent="0.25">
      <c r="A5659" s="155" t="s">
        <v>14024</v>
      </c>
      <c r="B5659" s="92" t="s">
        <v>18418</v>
      </c>
      <c r="C5659" s="97"/>
      <c r="D5659" s="94">
        <v>1313606</v>
      </c>
    </row>
    <row r="5660" spans="1:4" x14ac:dyDescent="0.25">
      <c r="A5660" s="155" t="s">
        <v>5216</v>
      </c>
      <c r="B5660" s="92" t="s">
        <v>8443</v>
      </c>
      <c r="C5660" s="97"/>
      <c r="D5660" s="94">
        <v>2259599</v>
      </c>
    </row>
    <row r="5661" spans="1:4" x14ac:dyDescent="0.25">
      <c r="A5661" s="155" t="s">
        <v>5217</v>
      </c>
      <c r="B5661" s="92" t="s">
        <v>8444</v>
      </c>
      <c r="C5661" s="97"/>
      <c r="D5661" s="94">
        <v>1267026</v>
      </c>
    </row>
    <row r="5662" spans="1:4" x14ac:dyDescent="0.25">
      <c r="A5662" s="155" t="s">
        <v>5218</v>
      </c>
      <c r="B5662" s="92" t="s">
        <v>8445</v>
      </c>
      <c r="C5662" s="97"/>
      <c r="D5662" s="94">
        <v>2686005</v>
      </c>
    </row>
    <row r="5663" spans="1:4" x14ac:dyDescent="0.25">
      <c r="A5663" s="155" t="s">
        <v>5219</v>
      </c>
      <c r="B5663" s="92" t="s">
        <v>8446</v>
      </c>
      <c r="C5663" s="97"/>
      <c r="D5663" s="94">
        <v>2482891</v>
      </c>
    </row>
    <row r="5664" spans="1:4" x14ac:dyDescent="0.25">
      <c r="A5664" s="155" t="s">
        <v>14025</v>
      </c>
      <c r="B5664" s="92" t="s">
        <v>18419</v>
      </c>
      <c r="C5664" s="97"/>
      <c r="D5664" s="94">
        <v>285794</v>
      </c>
    </row>
    <row r="5665" spans="1:4" x14ac:dyDescent="0.25">
      <c r="A5665" s="155" t="s">
        <v>14026</v>
      </c>
      <c r="B5665" s="92" t="s">
        <v>18420</v>
      </c>
      <c r="C5665" s="97"/>
      <c r="D5665" s="94">
        <v>7289</v>
      </c>
    </row>
    <row r="5666" spans="1:4" x14ac:dyDescent="0.25">
      <c r="A5666" s="155" t="s">
        <v>5220</v>
      </c>
      <c r="B5666" s="92" t="s">
        <v>8447</v>
      </c>
      <c r="C5666" s="97"/>
      <c r="D5666" s="94">
        <v>11324383</v>
      </c>
    </row>
    <row r="5667" spans="1:4" x14ac:dyDescent="0.25">
      <c r="A5667" s="155" t="s">
        <v>5221</v>
      </c>
      <c r="B5667" s="92" t="s">
        <v>8448</v>
      </c>
      <c r="C5667" s="97"/>
      <c r="D5667" s="94">
        <v>12518700</v>
      </c>
    </row>
    <row r="5668" spans="1:4" x14ac:dyDescent="0.25">
      <c r="A5668" s="155" t="s">
        <v>14027</v>
      </c>
      <c r="B5668" s="92" t="s">
        <v>18421</v>
      </c>
      <c r="C5668" s="97"/>
      <c r="D5668" s="94">
        <v>2290805</v>
      </c>
    </row>
    <row r="5669" spans="1:4" x14ac:dyDescent="0.25">
      <c r="A5669" s="155" t="s">
        <v>5222</v>
      </c>
      <c r="B5669" s="92" t="s">
        <v>8449</v>
      </c>
      <c r="C5669" s="97"/>
      <c r="D5669" s="94">
        <v>22726022</v>
      </c>
    </row>
    <row r="5670" spans="1:4" x14ac:dyDescent="0.25">
      <c r="A5670" s="155" t="s">
        <v>14028</v>
      </c>
      <c r="B5670" s="92" t="s">
        <v>18422</v>
      </c>
      <c r="C5670" s="97"/>
      <c r="D5670" s="94">
        <v>1838964</v>
      </c>
    </row>
    <row r="5671" spans="1:4" x14ac:dyDescent="0.25">
      <c r="A5671" s="155" t="s">
        <v>5223</v>
      </c>
      <c r="B5671" s="92" t="s">
        <v>8450</v>
      </c>
      <c r="C5671" s="97"/>
      <c r="D5671" s="94">
        <v>3062817</v>
      </c>
    </row>
    <row r="5672" spans="1:4" x14ac:dyDescent="0.25">
      <c r="A5672" s="155" t="s">
        <v>5224</v>
      </c>
      <c r="B5672" s="92" t="s">
        <v>8451</v>
      </c>
      <c r="C5672" s="97"/>
      <c r="D5672" s="94">
        <v>3822415</v>
      </c>
    </row>
    <row r="5673" spans="1:4" x14ac:dyDescent="0.25">
      <c r="A5673" s="155" t="s">
        <v>5225</v>
      </c>
      <c r="B5673" s="92" t="s">
        <v>8452</v>
      </c>
      <c r="C5673" s="97"/>
      <c r="D5673" s="94">
        <v>12361629</v>
      </c>
    </row>
    <row r="5674" spans="1:4" x14ac:dyDescent="0.25">
      <c r="A5674" s="155" t="s">
        <v>5226</v>
      </c>
      <c r="B5674" s="92" t="s">
        <v>8453</v>
      </c>
      <c r="C5674" s="97"/>
      <c r="D5674" s="94">
        <v>649753</v>
      </c>
    </row>
    <row r="5675" spans="1:4" x14ac:dyDescent="0.25">
      <c r="A5675" s="155" t="s">
        <v>5227</v>
      </c>
      <c r="B5675" s="92" t="s">
        <v>8454</v>
      </c>
      <c r="C5675" s="97"/>
      <c r="D5675" s="94">
        <v>14889290</v>
      </c>
    </row>
    <row r="5676" spans="1:4" x14ac:dyDescent="0.25">
      <c r="A5676" s="155" t="s">
        <v>5228</v>
      </c>
      <c r="B5676" s="92" t="s">
        <v>8455</v>
      </c>
      <c r="C5676" s="97"/>
      <c r="D5676" s="94">
        <v>8547734</v>
      </c>
    </row>
    <row r="5677" spans="1:4" x14ac:dyDescent="0.25">
      <c r="A5677" s="155" t="s">
        <v>5229</v>
      </c>
      <c r="B5677" s="92" t="s">
        <v>8456</v>
      </c>
      <c r="C5677" s="97"/>
      <c r="D5677" s="94">
        <v>12264449</v>
      </c>
    </row>
    <row r="5678" spans="1:4" x14ac:dyDescent="0.25">
      <c r="A5678" s="155" t="s">
        <v>5230</v>
      </c>
      <c r="B5678" s="92" t="s">
        <v>8457</v>
      </c>
      <c r="C5678" s="97"/>
      <c r="D5678" s="94">
        <v>24673239</v>
      </c>
    </row>
    <row r="5679" spans="1:4" x14ac:dyDescent="0.25">
      <c r="A5679" s="155" t="s">
        <v>6270</v>
      </c>
      <c r="B5679" s="92" t="s">
        <v>8458</v>
      </c>
      <c r="C5679" s="97"/>
      <c r="D5679" s="94">
        <v>11277</v>
      </c>
    </row>
    <row r="5680" spans="1:4" x14ac:dyDescent="0.25">
      <c r="A5680" s="155" t="s">
        <v>5231</v>
      </c>
      <c r="B5680" s="92" t="s">
        <v>8459</v>
      </c>
      <c r="C5680" s="97"/>
      <c r="D5680" s="94">
        <v>14876881</v>
      </c>
    </row>
    <row r="5681" spans="1:4" x14ac:dyDescent="0.25">
      <c r="A5681" s="155" t="s">
        <v>5232</v>
      </c>
      <c r="B5681" s="92" t="s">
        <v>8460</v>
      </c>
      <c r="C5681" s="97"/>
      <c r="D5681" s="94">
        <v>3082423</v>
      </c>
    </row>
    <row r="5682" spans="1:4" x14ac:dyDescent="0.25">
      <c r="A5682" s="155" t="s">
        <v>5233</v>
      </c>
      <c r="B5682" s="92" t="s">
        <v>8461</v>
      </c>
      <c r="C5682" s="97"/>
      <c r="D5682" s="94">
        <v>9749932</v>
      </c>
    </row>
    <row r="5683" spans="1:4" x14ac:dyDescent="0.25">
      <c r="A5683" s="155" t="s">
        <v>10227</v>
      </c>
      <c r="B5683" s="92" t="s">
        <v>10547</v>
      </c>
      <c r="C5683" s="97"/>
      <c r="D5683" s="94">
        <v>147385</v>
      </c>
    </row>
    <row r="5684" spans="1:4" x14ac:dyDescent="0.25">
      <c r="A5684" s="155" t="s">
        <v>5234</v>
      </c>
      <c r="B5684" s="92" t="s">
        <v>8462</v>
      </c>
      <c r="C5684" s="97"/>
      <c r="D5684" s="94">
        <v>431234</v>
      </c>
    </row>
    <row r="5685" spans="1:4" x14ac:dyDescent="0.25">
      <c r="A5685" s="155" t="s">
        <v>5235</v>
      </c>
      <c r="B5685" s="92" t="s">
        <v>8463</v>
      </c>
      <c r="C5685" s="97"/>
      <c r="D5685" s="94">
        <v>482719</v>
      </c>
    </row>
    <row r="5686" spans="1:4" x14ac:dyDescent="0.25">
      <c r="A5686" s="155" t="s">
        <v>5236</v>
      </c>
      <c r="B5686" s="92" t="s">
        <v>8464</v>
      </c>
      <c r="C5686" s="97"/>
      <c r="D5686" s="94">
        <v>2421665</v>
      </c>
    </row>
    <row r="5687" spans="1:4" x14ac:dyDescent="0.25">
      <c r="A5687" s="155" t="s">
        <v>5237</v>
      </c>
      <c r="B5687" s="92" t="s">
        <v>8465</v>
      </c>
      <c r="C5687" s="97"/>
      <c r="D5687" s="94">
        <v>734579</v>
      </c>
    </row>
    <row r="5688" spans="1:4" x14ac:dyDescent="0.25">
      <c r="A5688" s="155" t="s">
        <v>5238</v>
      </c>
      <c r="B5688" s="92" t="s">
        <v>8466</v>
      </c>
      <c r="C5688" s="97"/>
      <c r="D5688" s="94">
        <v>835853</v>
      </c>
    </row>
    <row r="5689" spans="1:4" x14ac:dyDescent="0.25">
      <c r="A5689" s="155" t="s">
        <v>5239</v>
      </c>
      <c r="B5689" s="92" t="s">
        <v>8467</v>
      </c>
      <c r="C5689" s="97"/>
      <c r="D5689" s="94">
        <v>2222779</v>
      </c>
    </row>
    <row r="5690" spans="1:4" x14ac:dyDescent="0.25">
      <c r="A5690" s="155" t="s">
        <v>5240</v>
      </c>
      <c r="B5690" s="92" t="s">
        <v>8468</v>
      </c>
      <c r="C5690" s="97"/>
      <c r="D5690" s="94">
        <v>35481</v>
      </c>
    </row>
    <row r="5691" spans="1:4" x14ac:dyDescent="0.25">
      <c r="A5691" s="155" t="s">
        <v>5241</v>
      </c>
      <c r="B5691" s="92" t="s">
        <v>8469</v>
      </c>
      <c r="C5691" s="97"/>
      <c r="D5691" s="94">
        <v>1614435</v>
      </c>
    </row>
    <row r="5692" spans="1:4" x14ac:dyDescent="0.25">
      <c r="A5692" s="155" t="s">
        <v>5242</v>
      </c>
      <c r="B5692" s="92" t="s">
        <v>8470</v>
      </c>
      <c r="C5692" s="97"/>
      <c r="D5692" s="94">
        <v>441758</v>
      </c>
    </row>
    <row r="5693" spans="1:4" x14ac:dyDescent="0.25">
      <c r="A5693" s="155" t="s">
        <v>5243</v>
      </c>
      <c r="B5693" s="92" t="s">
        <v>8471</v>
      </c>
      <c r="C5693" s="97"/>
      <c r="D5693" s="94">
        <v>145875</v>
      </c>
    </row>
    <row r="5694" spans="1:4" x14ac:dyDescent="0.25">
      <c r="A5694" s="155" t="s">
        <v>5244</v>
      </c>
      <c r="B5694" s="92" t="s">
        <v>8472</v>
      </c>
      <c r="C5694" s="97"/>
      <c r="D5694" s="94">
        <v>2744008</v>
      </c>
    </row>
    <row r="5695" spans="1:4" x14ac:dyDescent="0.25">
      <c r="A5695" s="155" t="s">
        <v>5245</v>
      </c>
      <c r="B5695" s="92" t="s">
        <v>8473</v>
      </c>
      <c r="C5695" s="97"/>
      <c r="D5695" s="94">
        <v>96866</v>
      </c>
    </row>
    <row r="5696" spans="1:4" x14ac:dyDescent="0.25">
      <c r="A5696" s="155" t="s">
        <v>5246</v>
      </c>
      <c r="B5696" s="92" t="s">
        <v>8474</v>
      </c>
      <c r="C5696" s="97"/>
      <c r="D5696" s="94">
        <v>662510</v>
      </c>
    </row>
    <row r="5697" spans="1:4" x14ac:dyDescent="0.25">
      <c r="A5697" s="155" t="s">
        <v>5247</v>
      </c>
      <c r="B5697" s="92" t="s">
        <v>8475</v>
      </c>
      <c r="C5697" s="97"/>
      <c r="D5697" s="94">
        <v>7016030</v>
      </c>
    </row>
    <row r="5698" spans="1:4" x14ac:dyDescent="0.25">
      <c r="A5698" s="155" t="s">
        <v>5248</v>
      </c>
      <c r="B5698" s="92" t="s">
        <v>8476</v>
      </c>
      <c r="C5698" s="97"/>
      <c r="D5698" s="94">
        <v>11851046</v>
      </c>
    </row>
    <row r="5699" spans="1:4" x14ac:dyDescent="0.25">
      <c r="A5699" s="155" t="s">
        <v>5249</v>
      </c>
      <c r="B5699" s="92" t="s">
        <v>8477</v>
      </c>
      <c r="C5699" s="97"/>
      <c r="D5699" s="94">
        <v>18046</v>
      </c>
    </row>
    <row r="5700" spans="1:4" x14ac:dyDescent="0.25">
      <c r="A5700" s="155" t="s">
        <v>5250</v>
      </c>
      <c r="B5700" s="92" t="s">
        <v>8478</v>
      </c>
      <c r="C5700" s="97"/>
      <c r="D5700" s="94">
        <v>4704100</v>
      </c>
    </row>
    <row r="5701" spans="1:4" x14ac:dyDescent="0.25">
      <c r="A5701" s="155" t="s">
        <v>5251</v>
      </c>
      <c r="B5701" s="92" t="s">
        <v>8479</v>
      </c>
      <c r="C5701" s="97"/>
      <c r="D5701" s="94">
        <v>3849436</v>
      </c>
    </row>
    <row r="5702" spans="1:4" x14ac:dyDescent="0.25">
      <c r="A5702" s="155" t="s">
        <v>5252</v>
      </c>
      <c r="B5702" s="92" t="s">
        <v>8480</v>
      </c>
      <c r="C5702" s="97"/>
      <c r="D5702" s="94">
        <v>9881961</v>
      </c>
    </row>
    <row r="5703" spans="1:4" x14ac:dyDescent="0.25">
      <c r="A5703" s="155" t="s">
        <v>5253</v>
      </c>
      <c r="B5703" s="92" t="s">
        <v>8481</v>
      </c>
      <c r="C5703" s="97"/>
      <c r="D5703" s="94">
        <v>12317705</v>
      </c>
    </row>
    <row r="5704" spans="1:4" x14ac:dyDescent="0.25">
      <c r="A5704" s="155" t="s">
        <v>5254</v>
      </c>
      <c r="B5704" s="92" t="s">
        <v>8482</v>
      </c>
      <c r="C5704" s="97"/>
      <c r="D5704" s="94">
        <v>909292</v>
      </c>
    </row>
    <row r="5705" spans="1:4" x14ac:dyDescent="0.25">
      <c r="A5705" s="155" t="s">
        <v>5255</v>
      </c>
      <c r="B5705" s="92" t="s">
        <v>8483</v>
      </c>
      <c r="C5705" s="97"/>
      <c r="D5705" s="94">
        <v>1044181</v>
      </c>
    </row>
    <row r="5706" spans="1:4" x14ac:dyDescent="0.25">
      <c r="A5706" s="155" t="s">
        <v>5256</v>
      </c>
      <c r="B5706" s="92" t="s">
        <v>8484</v>
      </c>
      <c r="C5706" s="97"/>
      <c r="D5706" s="94">
        <v>636472</v>
      </c>
    </row>
    <row r="5707" spans="1:4" x14ac:dyDescent="0.25">
      <c r="A5707" s="155" t="s">
        <v>5257</v>
      </c>
      <c r="B5707" s="92" t="s">
        <v>8485</v>
      </c>
      <c r="C5707" s="97"/>
      <c r="D5707" s="94">
        <v>6671377</v>
      </c>
    </row>
    <row r="5708" spans="1:4" x14ac:dyDescent="0.25">
      <c r="A5708" s="155" t="s">
        <v>5258</v>
      </c>
      <c r="B5708" s="92" t="s">
        <v>8486</v>
      </c>
      <c r="C5708" s="97"/>
      <c r="D5708" s="94">
        <v>170700</v>
      </c>
    </row>
    <row r="5709" spans="1:4" x14ac:dyDescent="0.25">
      <c r="A5709" s="155" t="s">
        <v>5259</v>
      </c>
      <c r="B5709" s="92" t="s">
        <v>8487</v>
      </c>
      <c r="C5709" s="97"/>
      <c r="D5709" s="94">
        <v>4561983</v>
      </c>
    </row>
    <row r="5710" spans="1:4" x14ac:dyDescent="0.25">
      <c r="A5710" s="155" t="s">
        <v>5260</v>
      </c>
      <c r="B5710" s="92" t="s">
        <v>8488</v>
      </c>
      <c r="C5710" s="97"/>
      <c r="D5710" s="94">
        <v>1290300</v>
      </c>
    </row>
    <row r="5711" spans="1:4" x14ac:dyDescent="0.25">
      <c r="A5711" s="155" t="s">
        <v>5261</v>
      </c>
      <c r="B5711" s="92" t="s">
        <v>8489</v>
      </c>
      <c r="C5711" s="97"/>
      <c r="D5711" s="94">
        <v>563938</v>
      </c>
    </row>
    <row r="5712" spans="1:4" x14ac:dyDescent="0.25">
      <c r="A5712" s="155" t="s">
        <v>5262</v>
      </c>
      <c r="B5712" s="92" t="s">
        <v>8490</v>
      </c>
      <c r="C5712" s="97"/>
      <c r="D5712" s="94">
        <v>5003060</v>
      </c>
    </row>
    <row r="5713" spans="1:4" x14ac:dyDescent="0.25">
      <c r="A5713" s="155" t="s">
        <v>5263</v>
      </c>
      <c r="B5713" s="92" t="s">
        <v>8491</v>
      </c>
      <c r="C5713" s="97"/>
      <c r="D5713" s="94">
        <v>3733304</v>
      </c>
    </row>
    <row r="5714" spans="1:4" x14ac:dyDescent="0.25">
      <c r="A5714" s="155" t="s">
        <v>5264</v>
      </c>
      <c r="B5714" s="92" t="s">
        <v>8492</v>
      </c>
      <c r="C5714" s="97"/>
      <c r="D5714" s="94">
        <v>623842</v>
      </c>
    </row>
    <row r="5715" spans="1:4" x14ac:dyDescent="0.25">
      <c r="A5715" s="155" t="s">
        <v>5265</v>
      </c>
      <c r="B5715" s="92" t="s">
        <v>8493</v>
      </c>
      <c r="C5715" s="97"/>
      <c r="D5715" s="94">
        <v>10178483</v>
      </c>
    </row>
    <row r="5716" spans="1:4" x14ac:dyDescent="0.25">
      <c r="A5716" s="155" t="s">
        <v>5266</v>
      </c>
      <c r="B5716" s="92" t="s">
        <v>8494</v>
      </c>
      <c r="C5716" s="97"/>
      <c r="D5716" s="94">
        <v>12268998</v>
      </c>
    </row>
    <row r="5717" spans="1:4" x14ac:dyDescent="0.25">
      <c r="A5717" s="155" t="s">
        <v>5267</v>
      </c>
      <c r="B5717" s="92" t="s">
        <v>8495</v>
      </c>
      <c r="C5717" s="97"/>
      <c r="D5717" s="94">
        <v>28371679</v>
      </c>
    </row>
    <row r="5718" spans="1:4" x14ac:dyDescent="0.25">
      <c r="A5718" s="155" t="s">
        <v>5268</v>
      </c>
      <c r="B5718" s="92" t="s">
        <v>8496</v>
      </c>
      <c r="C5718" s="97"/>
      <c r="D5718" s="94">
        <v>22351305</v>
      </c>
    </row>
    <row r="5719" spans="1:4" x14ac:dyDescent="0.25">
      <c r="A5719" s="155" t="s">
        <v>5269</v>
      </c>
      <c r="B5719" s="92" t="s">
        <v>8497</v>
      </c>
      <c r="C5719" s="97"/>
      <c r="D5719" s="94">
        <v>44732756</v>
      </c>
    </row>
    <row r="5720" spans="1:4" x14ac:dyDescent="0.25">
      <c r="A5720" s="155" t="s">
        <v>5270</v>
      </c>
      <c r="B5720" s="92" t="s">
        <v>8498</v>
      </c>
      <c r="C5720" s="97"/>
      <c r="D5720" s="94">
        <v>6077803</v>
      </c>
    </row>
    <row r="5721" spans="1:4" x14ac:dyDescent="0.25">
      <c r="A5721" s="155" t="s">
        <v>5271</v>
      </c>
      <c r="B5721" s="92" t="s">
        <v>8499</v>
      </c>
      <c r="C5721" s="97"/>
      <c r="D5721" s="94">
        <v>67577252</v>
      </c>
    </row>
    <row r="5722" spans="1:4" x14ac:dyDescent="0.25">
      <c r="A5722" s="155" t="s">
        <v>5272</v>
      </c>
      <c r="B5722" s="92" t="s">
        <v>8500</v>
      </c>
      <c r="C5722" s="97"/>
      <c r="D5722" s="94">
        <v>190717</v>
      </c>
    </row>
    <row r="5723" spans="1:4" x14ac:dyDescent="0.25">
      <c r="A5723" s="155" t="s">
        <v>5273</v>
      </c>
      <c r="B5723" s="92" t="s">
        <v>8501</v>
      </c>
      <c r="C5723" s="97"/>
      <c r="D5723" s="94">
        <v>2079595</v>
      </c>
    </row>
    <row r="5724" spans="1:4" x14ac:dyDescent="0.25">
      <c r="A5724" s="155" t="s">
        <v>5274</v>
      </c>
      <c r="B5724" s="92" t="s">
        <v>8502</v>
      </c>
      <c r="C5724" s="97"/>
      <c r="D5724" s="94">
        <v>6534554</v>
      </c>
    </row>
    <row r="5725" spans="1:4" x14ac:dyDescent="0.25">
      <c r="A5725" s="155" t="s">
        <v>5275</v>
      </c>
      <c r="B5725" s="92" t="s">
        <v>8503</v>
      </c>
      <c r="C5725" s="97"/>
      <c r="D5725" s="94">
        <v>89267</v>
      </c>
    </row>
    <row r="5726" spans="1:4" x14ac:dyDescent="0.25">
      <c r="A5726" s="155" t="s">
        <v>5276</v>
      </c>
      <c r="B5726" s="92" t="s">
        <v>8504</v>
      </c>
      <c r="C5726" s="97"/>
      <c r="D5726" s="94">
        <v>3297953</v>
      </c>
    </row>
    <row r="5727" spans="1:4" x14ac:dyDescent="0.25">
      <c r="A5727" s="155" t="s">
        <v>5277</v>
      </c>
      <c r="B5727" s="92" t="s">
        <v>8505</v>
      </c>
      <c r="C5727" s="97"/>
      <c r="D5727" s="94">
        <v>2595819</v>
      </c>
    </row>
    <row r="5728" spans="1:4" x14ac:dyDescent="0.25">
      <c r="A5728" s="155" t="s">
        <v>5278</v>
      </c>
      <c r="B5728" s="92" t="s">
        <v>8506</v>
      </c>
      <c r="C5728" s="97"/>
      <c r="D5728" s="94">
        <v>6043157</v>
      </c>
    </row>
    <row r="5729" spans="1:4" x14ac:dyDescent="0.25">
      <c r="A5729" s="155" t="s">
        <v>5279</v>
      </c>
      <c r="B5729" s="92" t="s">
        <v>8507</v>
      </c>
      <c r="C5729" s="97"/>
      <c r="D5729" s="94">
        <v>948566</v>
      </c>
    </row>
    <row r="5730" spans="1:4" x14ac:dyDescent="0.25">
      <c r="A5730" s="155" t="s">
        <v>5280</v>
      </c>
      <c r="B5730" s="92" t="s">
        <v>8508</v>
      </c>
      <c r="C5730" s="97"/>
      <c r="D5730" s="94">
        <v>86693557</v>
      </c>
    </row>
    <row r="5731" spans="1:4" x14ac:dyDescent="0.25">
      <c r="A5731" s="155" t="s">
        <v>5281</v>
      </c>
      <c r="B5731" s="92" t="s">
        <v>8509</v>
      </c>
      <c r="C5731" s="97"/>
      <c r="D5731" s="94">
        <v>14266209</v>
      </c>
    </row>
    <row r="5732" spans="1:4" x14ac:dyDescent="0.25">
      <c r="A5732" s="155" t="s">
        <v>5282</v>
      </c>
      <c r="B5732" s="92" t="s">
        <v>8510</v>
      </c>
      <c r="C5732" s="97"/>
      <c r="D5732" s="94">
        <v>7273741</v>
      </c>
    </row>
    <row r="5733" spans="1:4" x14ac:dyDescent="0.25">
      <c r="A5733" s="155" t="s">
        <v>5283</v>
      </c>
      <c r="B5733" s="92" t="s">
        <v>8511</v>
      </c>
      <c r="C5733" s="97"/>
      <c r="D5733" s="94">
        <v>23518463</v>
      </c>
    </row>
    <row r="5734" spans="1:4" x14ac:dyDescent="0.25">
      <c r="A5734" s="155" t="s">
        <v>14029</v>
      </c>
      <c r="B5734" s="92" t="s">
        <v>18423</v>
      </c>
      <c r="C5734" s="97"/>
      <c r="D5734" s="94">
        <v>24639</v>
      </c>
    </row>
    <row r="5735" spans="1:4" x14ac:dyDescent="0.25">
      <c r="A5735" s="155" t="s">
        <v>5284</v>
      </c>
      <c r="B5735" s="92" t="s">
        <v>8512</v>
      </c>
      <c r="C5735" s="97"/>
      <c r="D5735" s="94">
        <v>10297781</v>
      </c>
    </row>
    <row r="5736" spans="1:4" x14ac:dyDescent="0.25">
      <c r="A5736" s="155" t="s">
        <v>6271</v>
      </c>
      <c r="B5736" s="92" t="s">
        <v>8513</v>
      </c>
      <c r="C5736" s="97"/>
      <c r="D5736" s="94">
        <v>1318351</v>
      </c>
    </row>
    <row r="5737" spans="1:4" x14ac:dyDescent="0.25">
      <c r="A5737" s="155" t="s">
        <v>5285</v>
      </c>
      <c r="B5737" s="92" t="s">
        <v>8514</v>
      </c>
      <c r="C5737" s="97"/>
      <c r="D5737" s="94">
        <v>22792489</v>
      </c>
    </row>
    <row r="5738" spans="1:4" x14ac:dyDescent="0.25">
      <c r="A5738" s="155" t="s">
        <v>6272</v>
      </c>
      <c r="B5738" s="92" t="s">
        <v>8515</v>
      </c>
      <c r="C5738" s="97"/>
      <c r="D5738" s="94">
        <v>56106</v>
      </c>
    </row>
    <row r="5739" spans="1:4" x14ac:dyDescent="0.25">
      <c r="A5739" s="155" t="s">
        <v>14030</v>
      </c>
      <c r="B5739" s="92" t="s">
        <v>18424</v>
      </c>
      <c r="C5739" s="97"/>
      <c r="D5739" s="94">
        <v>709</v>
      </c>
    </row>
    <row r="5740" spans="1:4" x14ac:dyDescent="0.25">
      <c r="A5740" s="155" t="s">
        <v>5286</v>
      </c>
      <c r="B5740" s="92" t="s">
        <v>8516</v>
      </c>
      <c r="C5740" s="97"/>
      <c r="D5740" s="94">
        <v>976627</v>
      </c>
    </row>
    <row r="5741" spans="1:4" x14ac:dyDescent="0.25">
      <c r="A5741" s="155" t="s">
        <v>5287</v>
      </c>
      <c r="B5741" s="92" t="s">
        <v>8517</v>
      </c>
      <c r="C5741" s="97"/>
      <c r="D5741" s="94">
        <v>505463</v>
      </c>
    </row>
    <row r="5742" spans="1:4" x14ac:dyDescent="0.25">
      <c r="A5742" s="155" t="s">
        <v>5288</v>
      </c>
      <c r="B5742" s="92" t="s">
        <v>8518</v>
      </c>
      <c r="C5742" s="97"/>
      <c r="D5742" s="94">
        <v>6063828</v>
      </c>
    </row>
    <row r="5743" spans="1:4" x14ac:dyDescent="0.25">
      <c r="A5743" s="155" t="s">
        <v>5289</v>
      </c>
      <c r="B5743" s="92" t="s">
        <v>8519</v>
      </c>
      <c r="C5743" s="97"/>
      <c r="D5743" s="94">
        <v>8552067</v>
      </c>
    </row>
    <row r="5744" spans="1:4" x14ac:dyDescent="0.25">
      <c r="A5744" s="155" t="s">
        <v>5290</v>
      </c>
      <c r="B5744" s="92" t="s">
        <v>8520</v>
      </c>
      <c r="C5744" s="97"/>
      <c r="D5744" s="94">
        <v>5244302</v>
      </c>
    </row>
    <row r="5745" spans="1:4" x14ac:dyDescent="0.25">
      <c r="A5745" s="155" t="s">
        <v>964</v>
      </c>
      <c r="B5745" s="92" t="s">
        <v>8521</v>
      </c>
      <c r="C5745" s="97"/>
      <c r="D5745" s="94">
        <v>3799774</v>
      </c>
    </row>
    <row r="5746" spans="1:4" x14ac:dyDescent="0.25">
      <c r="A5746" s="155" t="s">
        <v>5291</v>
      </c>
      <c r="B5746" s="92" t="s">
        <v>8522</v>
      </c>
      <c r="C5746" s="97"/>
      <c r="D5746" s="94">
        <v>1161107</v>
      </c>
    </row>
    <row r="5747" spans="1:4" x14ac:dyDescent="0.25">
      <c r="A5747" s="155" t="s">
        <v>5292</v>
      </c>
      <c r="B5747" s="92" t="s">
        <v>8523</v>
      </c>
      <c r="C5747" s="97"/>
      <c r="D5747" s="94">
        <v>28978</v>
      </c>
    </row>
    <row r="5748" spans="1:4" x14ac:dyDescent="0.25">
      <c r="A5748" s="155" t="s">
        <v>5293</v>
      </c>
      <c r="B5748" s="92" t="s">
        <v>8524</v>
      </c>
      <c r="C5748" s="97"/>
      <c r="D5748" s="94">
        <v>2110887</v>
      </c>
    </row>
    <row r="5749" spans="1:4" x14ac:dyDescent="0.25">
      <c r="A5749" s="155" t="s">
        <v>10228</v>
      </c>
      <c r="B5749" s="92" t="s">
        <v>10548</v>
      </c>
      <c r="C5749" s="97"/>
      <c r="D5749" s="94">
        <v>3737011</v>
      </c>
    </row>
    <row r="5750" spans="1:4" x14ac:dyDescent="0.25">
      <c r="A5750" s="155" t="s">
        <v>14031</v>
      </c>
      <c r="B5750" s="92" t="s">
        <v>18425</v>
      </c>
      <c r="C5750" s="97"/>
      <c r="D5750" s="94">
        <v>6598266</v>
      </c>
    </row>
    <row r="5751" spans="1:4" x14ac:dyDescent="0.25">
      <c r="A5751" s="155" t="s">
        <v>5294</v>
      </c>
      <c r="B5751" s="92" t="s">
        <v>8525</v>
      </c>
      <c r="C5751" s="97"/>
      <c r="D5751" s="94">
        <v>1114779</v>
      </c>
    </row>
    <row r="5752" spans="1:4" x14ac:dyDescent="0.25">
      <c r="A5752" s="155" t="s">
        <v>5295</v>
      </c>
      <c r="B5752" s="92" t="s">
        <v>8526</v>
      </c>
      <c r="C5752" s="97"/>
      <c r="D5752" s="94">
        <v>5096779</v>
      </c>
    </row>
    <row r="5753" spans="1:4" x14ac:dyDescent="0.25">
      <c r="A5753" s="155" t="s">
        <v>5296</v>
      </c>
      <c r="B5753" s="92" t="s">
        <v>8527</v>
      </c>
      <c r="C5753" s="97"/>
      <c r="D5753" s="94">
        <v>2639107</v>
      </c>
    </row>
    <row r="5754" spans="1:4" x14ac:dyDescent="0.25">
      <c r="A5754" s="155" t="s">
        <v>5297</v>
      </c>
      <c r="B5754" s="92" t="s">
        <v>8528</v>
      </c>
      <c r="C5754" s="97"/>
      <c r="D5754" s="94">
        <v>297777</v>
      </c>
    </row>
    <row r="5755" spans="1:4" x14ac:dyDescent="0.25">
      <c r="A5755" s="155" t="s">
        <v>14032</v>
      </c>
      <c r="B5755" s="92" t="s">
        <v>18426</v>
      </c>
      <c r="C5755" s="97"/>
      <c r="D5755" s="94">
        <v>1437588</v>
      </c>
    </row>
    <row r="5756" spans="1:4" x14ac:dyDescent="0.25">
      <c r="A5756" s="155" t="s">
        <v>14033</v>
      </c>
      <c r="B5756" s="92" t="s">
        <v>18427</v>
      </c>
      <c r="C5756" s="97"/>
      <c r="D5756" s="94">
        <v>5383</v>
      </c>
    </row>
    <row r="5757" spans="1:4" x14ac:dyDescent="0.25">
      <c r="A5757" s="155" t="s">
        <v>5298</v>
      </c>
      <c r="B5757" s="92" t="s">
        <v>8529</v>
      </c>
      <c r="C5757" s="97"/>
      <c r="D5757" s="94">
        <v>845712</v>
      </c>
    </row>
    <row r="5758" spans="1:4" x14ac:dyDescent="0.25">
      <c r="A5758" s="155" t="s">
        <v>5299</v>
      </c>
      <c r="B5758" s="92" t="s">
        <v>8530</v>
      </c>
      <c r="C5758" s="97"/>
      <c r="D5758" s="94">
        <v>71032</v>
      </c>
    </row>
    <row r="5759" spans="1:4" x14ac:dyDescent="0.25">
      <c r="A5759" s="155" t="s">
        <v>5300</v>
      </c>
      <c r="B5759" s="92" t="s">
        <v>8531</v>
      </c>
      <c r="C5759" s="97"/>
      <c r="D5759" s="94">
        <v>5425040</v>
      </c>
    </row>
    <row r="5760" spans="1:4" x14ac:dyDescent="0.25">
      <c r="A5760" s="155" t="s">
        <v>5301</v>
      </c>
      <c r="B5760" s="92" t="s">
        <v>8532</v>
      </c>
      <c r="C5760" s="97"/>
      <c r="D5760" s="94">
        <v>8547483</v>
      </c>
    </row>
    <row r="5761" spans="1:4" x14ac:dyDescent="0.25">
      <c r="A5761" s="155" t="s">
        <v>14034</v>
      </c>
      <c r="B5761" s="92" t="s">
        <v>18428</v>
      </c>
      <c r="C5761" s="97"/>
      <c r="D5761" s="94">
        <v>185092</v>
      </c>
    </row>
    <row r="5762" spans="1:4" x14ac:dyDescent="0.25">
      <c r="A5762" s="155" t="s">
        <v>14035</v>
      </c>
      <c r="B5762" s="92" t="s">
        <v>18429</v>
      </c>
      <c r="C5762" s="97"/>
      <c r="D5762" s="94">
        <v>221574</v>
      </c>
    </row>
    <row r="5763" spans="1:4" x14ac:dyDescent="0.25">
      <c r="A5763" s="155" t="s">
        <v>14036</v>
      </c>
      <c r="B5763" s="92" t="s">
        <v>18430</v>
      </c>
      <c r="C5763" s="97"/>
      <c r="D5763" s="94">
        <v>760643</v>
      </c>
    </row>
    <row r="5764" spans="1:4" x14ac:dyDescent="0.25">
      <c r="A5764" s="155" t="s">
        <v>14037</v>
      </c>
      <c r="B5764" s="92" t="s">
        <v>18431</v>
      </c>
      <c r="C5764" s="97"/>
      <c r="D5764" s="94">
        <v>3380826</v>
      </c>
    </row>
    <row r="5765" spans="1:4" x14ac:dyDescent="0.25">
      <c r="A5765" s="155" t="s">
        <v>10229</v>
      </c>
      <c r="B5765" s="92" t="s">
        <v>10549</v>
      </c>
      <c r="C5765" s="97"/>
      <c r="D5765" s="94">
        <v>90148</v>
      </c>
    </row>
    <row r="5766" spans="1:4" x14ac:dyDescent="0.25">
      <c r="A5766" s="155" t="s">
        <v>966</v>
      </c>
      <c r="B5766" s="92" t="s">
        <v>8533</v>
      </c>
      <c r="C5766" s="97"/>
      <c r="D5766" s="94">
        <v>490290</v>
      </c>
    </row>
    <row r="5767" spans="1:4" x14ac:dyDescent="0.25">
      <c r="A5767" s="155" t="s">
        <v>968</v>
      </c>
      <c r="B5767" s="92" t="s">
        <v>8534</v>
      </c>
      <c r="C5767" s="97"/>
      <c r="D5767" s="94">
        <v>2984585</v>
      </c>
    </row>
    <row r="5768" spans="1:4" x14ac:dyDescent="0.25">
      <c r="A5768" s="155" t="s">
        <v>970</v>
      </c>
      <c r="B5768" s="92" t="s">
        <v>8535</v>
      </c>
      <c r="C5768" s="97"/>
      <c r="D5768" s="94">
        <v>2033573</v>
      </c>
    </row>
    <row r="5769" spans="1:4" x14ac:dyDescent="0.25">
      <c r="A5769" s="155" t="s">
        <v>972</v>
      </c>
      <c r="B5769" s="92" t="s">
        <v>8536</v>
      </c>
      <c r="C5769" s="97"/>
      <c r="D5769" s="94">
        <v>2553664</v>
      </c>
    </row>
    <row r="5770" spans="1:4" x14ac:dyDescent="0.25">
      <c r="A5770" s="155" t="s">
        <v>974</v>
      </c>
      <c r="B5770" s="92" t="s">
        <v>8537</v>
      </c>
      <c r="C5770" s="97"/>
      <c r="D5770" s="94">
        <v>57136</v>
      </c>
    </row>
    <row r="5771" spans="1:4" x14ac:dyDescent="0.25">
      <c r="A5771" s="155" t="s">
        <v>976</v>
      </c>
      <c r="B5771" s="92" t="s">
        <v>8538</v>
      </c>
      <c r="C5771" s="97"/>
      <c r="D5771" s="94">
        <v>4790297</v>
      </c>
    </row>
    <row r="5772" spans="1:4" x14ac:dyDescent="0.25">
      <c r="A5772" s="155" t="s">
        <v>978</v>
      </c>
      <c r="B5772" s="92" t="s">
        <v>8539</v>
      </c>
      <c r="C5772" s="97"/>
      <c r="D5772" s="94">
        <v>544227</v>
      </c>
    </row>
    <row r="5773" spans="1:4" x14ac:dyDescent="0.25">
      <c r="A5773" s="155" t="s">
        <v>980</v>
      </c>
      <c r="B5773" s="92" t="s">
        <v>8540</v>
      </c>
      <c r="C5773" s="97"/>
      <c r="D5773" s="94">
        <v>4377617</v>
      </c>
    </row>
    <row r="5774" spans="1:4" x14ac:dyDescent="0.25">
      <c r="A5774" s="155" t="s">
        <v>982</v>
      </c>
      <c r="B5774" s="92" t="s">
        <v>8541</v>
      </c>
      <c r="C5774" s="97"/>
      <c r="D5774" s="94">
        <v>705997</v>
      </c>
    </row>
    <row r="5775" spans="1:4" x14ac:dyDescent="0.25">
      <c r="A5775" s="155" t="s">
        <v>984</v>
      </c>
      <c r="B5775" s="92" t="s">
        <v>8542</v>
      </c>
      <c r="C5775" s="97"/>
      <c r="D5775" s="94">
        <v>42387</v>
      </c>
    </row>
    <row r="5776" spans="1:4" x14ac:dyDescent="0.25">
      <c r="A5776" s="155" t="s">
        <v>986</v>
      </c>
      <c r="B5776" s="92" t="s">
        <v>18432</v>
      </c>
      <c r="C5776" s="97"/>
      <c r="D5776" s="94">
        <v>812829</v>
      </c>
    </row>
    <row r="5777" spans="1:4" x14ac:dyDescent="0.25">
      <c r="A5777" s="155" t="s">
        <v>990</v>
      </c>
      <c r="B5777" s="92" t="s">
        <v>8543</v>
      </c>
      <c r="C5777" s="97"/>
      <c r="D5777" s="94">
        <v>79323</v>
      </c>
    </row>
    <row r="5778" spans="1:4" x14ac:dyDescent="0.25">
      <c r="A5778" s="155" t="s">
        <v>992</v>
      </c>
      <c r="B5778" s="92" t="s">
        <v>8544</v>
      </c>
      <c r="C5778" s="97"/>
      <c r="D5778" s="94">
        <v>803940</v>
      </c>
    </row>
    <row r="5779" spans="1:4" x14ac:dyDescent="0.25">
      <c r="A5779" s="155" t="s">
        <v>14038</v>
      </c>
      <c r="B5779" s="92" t="s">
        <v>18433</v>
      </c>
      <c r="C5779" s="97"/>
      <c r="D5779" s="94">
        <v>437906</v>
      </c>
    </row>
    <row r="5780" spans="1:4" x14ac:dyDescent="0.25">
      <c r="A5780" s="155" t="s">
        <v>5302</v>
      </c>
      <c r="B5780" s="92" t="s">
        <v>8545</v>
      </c>
      <c r="C5780" s="97"/>
      <c r="D5780" s="94">
        <v>6699928</v>
      </c>
    </row>
    <row r="5781" spans="1:4" x14ac:dyDescent="0.25">
      <c r="A5781" s="155" t="s">
        <v>5303</v>
      </c>
      <c r="B5781" s="92" t="s">
        <v>8546</v>
      </c>
      <c r="C5781" s="97"/>
      <c r="D5781" s="94">
        <v>1398430</v>
      </c>
    </row>
    <row r="5782" spans="1:4" x14ac:dyDescent="0.25">
      <c r="A5782" s="155" t="s">
        <v>5304</v>
      </c>
      <c r="B5782" s="92" t="s">
        <v>8547</v>
      </c>
      <c r="C5782" s="97"/>
      <c r="D5782" s="94">
        <v>4177453</v>
      </c>
    </row>
    <row r="5783" spans="1:4" x14ac:dyDescent="0.25">
      <c r="A5783" s="155" t="s">
        <v>5305</v>
      </c>
      <c r="B5783" s="92" t="s">
        <v>8548</v>
      </c>
      <c r="C5783" s="97"/>
      <c r="D5783" s="94">
        <v>1154323</v>
      </c>
    </row>
    <row r="5784" spans="1:4" x14ac:dyDescent="0.25">
      <c r="A5784" s="155" t="s">
        <v>14039</v>
      </c>
      <c r="B5784" s="92" t="s">
        <v>18434</v>
      </c>
      <c r="C5784" s="97"/>
      <c r="D5784" s="94">
        <v>316987</v>
      </c>
    </row>
    <row r="5785" spans="1:4" x14ac:dyDescent="0.25">
      <c r="A5785" s="155" t="s">
        <v>5306</v>
      </c>
      <c r="B5785" s="92" t="s">
        <v>8549</v>
      </c>
      <c r="C5785" s="97"/>
      <c r="D5785" s="94">
        <v>1588727</v>
      </c>
    </row>
    <row r="5786" spans="1:4" x14ac:dyDescent="0.25">
      <c r="A5786" s="155" t="s">
        <v>14040</v>
      </c>
      <c r="B5786" s="92" t="s">
        <v>18435</v>
      </c>
      <c r="C5786" s="97"/>
      <c r="D5786" s="94">
        <v>157953</v>
      </c>
    </row>
    <row r="5787" spans="1:4" x14ac:dyDescent="0.25">
      <c r="A5787" s="155" t="s">
        <v>994</v>
      </c>
      <c r="B5787" s="92" t="s">
        <v>8550</v>
      </c>
      <c r="C5787" s="97"/>
      <c r="D5787" s="94">
        <v>347416</v>
      </c>
    </row>
    <row r="5788" spans="1:4" x14ac:dyDescent="0.25">
      <c r="A5788" s="155" t="s">
        <v>996</v>
      </c>
      <c r="B5788" s="92" t="s">
        <v>8551</v>
      </c>
      <c r="C5788" s="97"/>
      <c r="D5788" s="94">
        <v>5261512</v>
      </c>
    </row>
    <row r="5789" spans="1:4" x14ac:dyDescent="0.25">
      <c r="A5789" s="155" t="s">
        <v>998</v>
      </c>
      <c r="B5789" s="92" t="s">
        <v>8552</v>
      </c>
      <c r="C5789" s="97"/>
      <c r="D5789" s="94">
        <v>5478477</v>
      </c>
    </row>
    <row r="5790" spans="1:4" x14ac:dyDescent="0.25">
      <c r="A5790" s="155" t="s">
        <v>1000</v>
      </c>
      <c r="B5790" s="92" t="s">
        <v>8553</v>
      </c>
      <c r="C5790" s="97"/>
      <c r="D5790" s="94">
        <v>11571997</v>
      </c>
    </row>
    <row r="5791" spans="1:4" x14ac:dyDescent="0.25">
      <c r="A5791" s="155" t="s">
        <v>1002</v>
      </c>
      <c r="B5791" s="92" t="s">
        <v>18436</v>
      </c>
      <c r="C5791" s="97"/>
      <c r="D5791" s="94">
        <v>13413370</v>
      </c>
    </row>
    <row r="5792" spans="1:4" x14ac:dyDescent="0.25">
      <c r="A5792" s="155" t="s">
        <v>1004</v>
      </c>
      <c r="B5792" s="92" t="s">
        <v>18437</v>
      </c>
      <c r="C5792" s="97"/>
      <c r="D5792" s="94">
        <v>3572998</v>
      </c>
    </row>
    <row r="5793" spans="1:4" x14ac:dyDescent="0.25">
      <c r="A5793" s="155" t="s">
        <v>1006</v>
      </c>
      <c r="B5793" s="92" t="s">
        <v>18438</v>
      </c>
      <c r="C5793" s="97"/>
      <c r="D5793" s="94">
        <v>453207</v>
      </c>
    </row>
    <row r="5794" spans="1:4" x14ac:dyDescent="0.25">
      <c r="A5794" s="155" t="s">
        <v>1008</v>
      </c>
      <c r="B5794" s="92" t="s">
        <v>8554</v>
      </c>
      <c r="C5794" s="97"/>
      <c r="D5794" s="94">
        <v>4975672</v>
      </c>
    </row>
    <row r="5795" spans="1:4" x14ac:dyDescent="0.25">
      <c r="A5795" s="155" t="s">
        <v>1010</v>
      </c>
      <c r="B5795" s="92" t="s">
        <v>8555</v>
      </c>
      <c r="C5795" s="97"/>
      <c r="D5795" s="94">
        <v>6147166</v>
      </c>
    </row>
    <row r="5796" spans="1:4" x14ac:dyDescent="0.25">
      <c r="A5796" s="155" t="s">
        <v>1012</v>
      </c>
      <c r="B5796" s="92" t="s">
        <v>18439</v>
      </c>
      <c r="C5796" s="97"/>
      <c r="D5796" s="94">
        <v>2269414</v>
      </c>
    </row>
    <row r="5797" spans="1:4" x14ac:dyDescent="0.25">
      <c r="A5797" s="155" t="s">
        <v>1014</v>
      </c>
      <c r="B5797" s="92" t="s">
        <v>8556</v>
      </c>
      <c r="C5797" s="97"/>
      <c r="D5797" s="94">
        <v>1340948</v>
      </c>
    </row>
    <row r="5798" spans="1:4" x14ac:dyDescent="0.25">
      <c r="A5798" s="155" t="s">
        <v>1016</v>
      </c>
      <c r="B5798" s="92" t="s">
        <v>8557</v>
      </c>
      <c r="C5798" s="97"/>
      <c r="D5798" s="94">
        <v>18791057</v>
      </c>
    </row>
    <row r="5799" spans="1:4" x14ac:dyDescent="0.25">
      <c r="A5799" s="155" t="s">
        <v>1018</v>
      </c>
      <c r="B5799" s="92" t="s">
        <v>18440</v>
      </c>
      <c r="C5799" s="97"/>
      <c r="D5799" s="94">
        <v>3129121</v>
      </c>
    </row>
    <row r="5800" spans="1:4" x14ac:dyDescent="0.25">
      <c r="A5800" s="155" t="s">
        <v>1019</v>
      </c>
      <c r="B5800" s="92" t="s">
        <v>8558</v>
      </c>
      <c r="C5800" s="97"/>
      <c r="D5800" s="94">
        <v>3305222</v>
      </c>
    </row>
    <row r="5801" spans="1:4" x14ac:dyDescent="0.25">
      <c r="A5801" s="155" t="s">
        <v>1021</v>
      </c>
      <c r="B5801" s="92" t="s">
        <v>18441</v>
      </c>
      <c r="C5801" s="97"/>
      <c r="D5801" s="94">
        <v>70072</v>
      </c>
    </row>
    <row r="5802" spans="1:4" x14ac:dyDescent="0.25">
      <c r="A5802" s="155" t="s">
        <v>1023</v>
      </c>
      <c r="B5802" s="92" t="s">
        <v>18442</v>
      </c>
      <c r="C5802" s="97"/>
      <c r="D5802" s="94">
        <v>690896</v>
      </c>
    </row>
    <row r="5803" spans="1:4" x14ac:dyDescent="0.25">
      <c r="A5803" s="155" t="s">
        <v>1025</v>
      </c>
      <c r="B5803" s="92" t="s">
        <v>8559</v>
      </c>
      <c r="C5803" s="97"/>
      <c r="D5803" s="94">
        <v>2385237</v>
      </c>
    </row>
    <row r="5804" spans="1:4" x14ac:dyDescent="0.25">
      <c r="A5804" s="155" t="s">
        <v>1027</v>
      </c>
      <c r="B5804" s="92" t="s">
        <v>8560</v>
      </c>
      <c r="C5804" s="97"/>
      <c r="D5804" s="94">
        <v>7373081</v>
      </c>
    </row>
    <row r="5805" spans="1:4" x14ac:dyDescent="0.25">
      <c r="A5805" s="155" t="s">
        <v>1029</v>
      </c>
      <c r="B5805" s="92" t="s">
        <v>8561</v>
      </c>
      <c r="C5805" s="97"/>
      <c r="D5805" s="94">
        <v>10126333</v>
      </c>
    </row>
    <row r="5806" spans="1:4" x14ac:dyDescent="0.25">
      <c r="A5806" s="155" t="s">
        <v>14041</v>
      </c>
      <c r="B5806" s="92" t="s">
        <v>18443</v>
      </c>
      <c r="C5806" s="97"/>
      <c r="D5806" s="94">
        <v>210341</v>
      </c>
    </row>
    <row r="5807" spans="1:4" x14ac:dyDescent="0.25">
      <c r="A5807" s="155" t="s">
        <v>1031</v>
      </c>
      <c r="B5807" s="92" t="s">
        <v>18444</v>
      </c>
      <c r="C5807" s="97"/>
      <c r="D5807" s="94">
        <v>1017005</v>
      </c>
    </row>
    <row r="5808" spans="1:4" x14ac:dyDescent="0.25">
      <c r="A5808" s="155" t="s">
        <v>1033</v>
      </c>
      <c r="B5808" s="92" t="s">
        <v>18445</v>
      </c>
      <c r="C5808" s="97"/>
      <c r="D5808" s="94">
        <v>678289</v>
      </c>
    </row>
    <row r="5809" spans="1:4" x14ac:dyDescent="0.25">
      <c r="A5809" s="155" t="s">
        <v>1037</v>
      </c>
      <c r="B5809" s="92" t="s">
        <v>18446</v>
      </c>
      <c r="C5809" s="97"/>
      <c r="D5809" s="94">
        <v>2907333</v>
      </c>
    </row>
    <row r="5810" spans="1:4" x14ac:dyDescent="0.25">
      <c r="A5810" s="155" t="s">
        <v>14042</v>
      </c>
      <c r="B5810" s="92" t="s">
        <v>18447</v>
      </c>
      <c r="C5810" s="97"/>
      <c r="D5810" s="94">
        <v>1080</v>
      </c>
    </row>
    <row r="5811" spans="1:4" x14ac:dyDescent="0.25">
      <c r="A5811" s="155" t="s">
        <v>14043</v>
      </c>
      <c r="B5811" s="92" t="s">
        <v>18448</v>
      </c>
      <c r="C5811" s="97"/>
      <c r="D5811" s="94">
        <v>758</v>
      </c>
    </row>
    <row r="5812" spans="1:4" x14ac:dyDescent="0.25">
      <c r="A5812" s="155" t="s">
        <v>14044</v>
      </c>
      <c r="B5812" s="92" t="s">
        <v>18449</v>
      </c>
      <c r="C5812" s="97"/>
      <c r="D5812" s="94">
        <v>2146024</v>
      </c>
    </row>
    <row r="5813" spans="1:4" x14ac:dyDescent="0.25">
      <c r="A5813" s="155" t="s">
        <v>14045</v>
      </c>
      <c r="B5813" s="92" t="s">
        <v>18450</v>
      </c>
      <c r="C5813" s="97"/>
      <c r="D5813" s="94">
        <v>355</v>
      </c>
    </row>
    <row r="5814" spans="1:4" x14ac:dyDescent="0.25">
      <c r="A5814" s="155" t="s">
        <v>14046</v>
      </c>
      <c r="B5814" s="92" t="s">
        <v>18451</v>
      </c>
      <c r="C5814" s="97"/>
      <c r="D5814" s="94">
        <v>662</v>
      </c>
    </row>
    <row r="5815" spans="1:4" x14ac:dyDescent="0.25">
      <c r="A5815" s="155" t="s">
        <v>14047</v>
      </c>
      <c r="B5815" s="92" t="s">
        <v>18452</v>
      </c>
      <c r="C5815" s="97"/>
      <c r="D5815" s="94">
        <v>399</v>
      </c>
    </row>
    <row r="5816" spans="1:4" x14ac:dyDescent="0.25">
      <c r="A5816" s="155" t="s">
        <v>14048</v>
      </c>
      <c r="B5816" s="92" t="s">
        <v>18453</v>
      </c>
      <c r="C5816" s="97"/>
      <c r="D5816" s="94">
        <v>17859</v>
      </c>
    </row>
    <row r="5817" spans="1:4" x14ac:dyDescent="0.25">
      <c r="A5817" s="155" t="s">
        <v>5307</v>
      </c>
      <c r="B5817" s="92" t="s">
        <v>8562</v>
      </c>
      <c r="C5817" s="97"/>
      <c r="D5817" s="94">
        <v>3514622</v>
      </c>
    </row>
    <row r="5818" spans="1:4" x14ac:dyDescent="0.25">
      <c r="A5818" s="155" t="s">
        <v>5308</v>
      </c>
      <c r="B5818" s="92" t="s">
        <v>8563</v>
      </c>
      <c r="C5818" s="97"/>
      <c r="D5818" s="94">
        <v>2788501</v>
      </c>
    </row>
    <row r="5819" spans="1:4" x14ac:dyDescent="0.25">
      <c r="A5819" s="155" t="s">
        <v>5309</v>
      </c>
      <c r="B5819" s="92" t="s">
        <v>8564</v>
      </c>
      <c r="C5819" s="97"/>
      <c r="D5819" s="94">
        <v>1723815</v>
      </c>
    </row>
    <row r="5820" spans="1:4" x14ac:dyDescent="0.25">
      <c r="A5820" s="155" t="s">
        <v>14049</v>
      </c>
      <c r="B5820" s="92" t="s">
        <v>18454</v>
      </c>
      <c r="C5820" s="97"/>
      <c r="D5820" s="94">
        <v>724394</v>
      </c>
    </row>
    <row r="5821" spans="1:4" x14ac:dyDescent="0.25">
      <c r="A5821" s="155" t="s">
        <v>14050</v>
      </c>
      <c r="B5821" s="92" t="s">
        <v>18455</v>
      </c>
      <c r="C5821" s="97"/>
      <c r="D5821" s="94">
        <v>27344</v>
      </c>
    </row>
    <row r="5822" spans="1:4" x14ac:dyDescent="0.25">
      <c r="A5822" s="155" t="s">
        <v>1039</v>
      </c>
      <c r="B5822" s="92" t="s">
        <v>8565</v>
      </c>
      <c r="C5822" s="97"/>
      <c r="D5822" s="94">
        <v>3187006</v>
      </c>
    </row>
    <row r="5823" spans="1:4" x14ac:dyDescent="0.25">
      <c r="A5823" s="155" t="s">
        <v>1041</v>
      </c>
      <c r="B5823" s="92" t="s">
        <v>8566</v>
      </c>
      <c r="C5823" s="97"/>
      <c r="D5823" s="94">
        <v>4306703</v>
      </c>
    </row>
    <row r="5824" spans="1:4" x14ac:dyDescent="0.25">
      <c r="A5824" s="155" t="s">
        <v>14051</v>
      </c>
      <c r="B5824" s="92" t="s">
        <v>18456</v>
      </c>
      <c r="C5824" s="97"/>
      <c r="D5824" s="94">
        <v>42317</v>
      </c>
    </row>
    <row r="5825" spans="1:4" x14ac:dyDescent="0.25">
      <c r="A5825" s="155" t="s">
        <v>14052</v>
      </c>
      <c r="B5825" s="92" t="s">
        <v>18457</v>
      </c>
      <c r="C5825" s="97"/>
      <c r="D5825" s="94">
        <v>75685</v>
      </c>
    </row>
    <row r="5826" spans="1:4" x14ac:dyDescent="0.25">
      <c r="A5826" s="155" t="s">
        <v>1043</v>
      </c>
      <c r="B5826" s="92" t="s">
        <v>8567</v>
      </c>
      <c r="C5826" s="97"/>
      <c r="D5826" s="94">
        <v>1589958</v>
      </c>
    </row>
    <row r="5827" spans="1:4" x14ac:dyDescent="0.25">
      <c r="A5827" s="155" t="s">
        <v>1045</v>
      </c>
      <c r="B5827" s="92" t="s">
        <v>18458</v>
      </c>
      <c r="C5827" s="97"/>
      <c r="D5827" s="94">
        <v>226318</v>
      </c>
    </row>
    <row r="5828" spans="1:4" x14ac:dyDescent="0.25">
      <c r="A5828" s="155" t="s">
        <v>1047</v>
      </c>
      <c r="B5828" s="92" t="s">
        <v>8568</v>
      </c>
      <c r="C5828" s="97"/>
      <c r="D5828" s="94">
        <v>4913202</v>
      </c>
    </row>
    <row r="5829" spans="1:4" x14ac:dyDescent="0.25">
      <c r="A5829" s="155" t="s">
        <v>14053</v>
      </c>
      <c r="B5829" s="92" t="s">
        <v>18459</v>
      </c>
      <c r="C5829" s="97"/>
      <c r="D5829" s="94">
        <v>326601</v>
      </c>
    </row>
    <row r="5830" spans="1:4" x14ac:dyDescent="0.25">
      <c r="A5830" s="155" t="s">
        <v>1049</v>
      </c>
      <c r="B5830" s="92" t="s">
        <v>8569</v>
      </c>
      <c r="C5830" s="97"/>
      <c r="D5830" s="94">
        <v>217352</v>
      </c>
    </row>
    <row r="5831" spans="1:4" x14ac:dyDescent="0.25">
      <c r="A5831" s="155" t="s">
        <v>1050</v>
      </c>
      <c r="B5831" s="92" t="s">
        <v>8570</v>
      </c>
      <c r="C5831" s="97"/>
      <c r="D5831" s="94">
        <v>4976329</v>
      </c>
    </row>
    <row r="5832" spans="1:4" x14ac:dyDescent="0.25">
      <c r="A5832" s="155" t="s">
        <v>1051</v>
      </c>
      <c r="B5832" s="92" t="s">
        <v>18460</v>
      </c>
      <c r="C5832" s="97"/>
      <c r="D5832" s="94">
        <v>939019</v>
      </c>
    </row>
    <row r="5833" spans="1:4" x14ac:dyDescent="0.25">
      <c r="A5833" s="155" t="s">
        <v>14054</v>
      </c>
      <c r="B5833" s="92" t="s">
        <v>18461</v>
      </c>
      <c r="C5833" s="97"/>
      <c r="D5833" s="94">
        <v>968370</v>
      </c>
    </row>
    <row r="5834" spans="1:4" x14ac:dyDescent="0.25">
      <c r="A5834" s="155" t="s">
        <v>14055</v>
      </c>
      <c r="B5834" s="92" t="s">
        <v>18462</v>
      </c>
      <c r="C5834" s="97"/>
      <c r="D5834" s="94">
        <v>620649</v>
      </c>
    </row>
    <row r="5835" spans="1:4" x14ac:dyDescent="0.25">
      <c r="A5835" s="155" t="s">
        <v>14056</v>
      </c>
      <c r="B5835" s="92" t="s">
        <v>18463</v>
      </c>
      <c r="C5835" s="97"/>
      <c r="D5835" s="94">
        <v>1927569</v>
      </c>
    </row>
    <row r="5836" spans="1:4" x14ac:dyDescent="0.25">
      <c r="A5836" s="155" t="s">
        <v>14057</v>
      </c>
      <c r="B5836" s="92" t="s">
        <v>18464</v>
      </c>
      <c r="C5836" s="97"/>
      <c r="D5836" s="94">
        <v>265365</v>
      </c>
    </row>
    <row r="5837" spans="1:4" x14ac:dyDescent="0.25">
      <c r="A5837" s="155" t="s">
        <v>5310</v>
      </c>
      <c r="B5837" s="92" t="s">
        <v>8571</v>
      </c>
      <c r="C5837" s="97"/>
      <c r="D5837" s="94">
        <v>1672860</v>
      </c>
    </row>
    <row r="5838" spans="1:4" x14ac:dyDescent="0.25">
      <c r="A5838" s="155" t="s">
        <v>1052</v>
      </c>
      <c r="B5838" s="92" t="s">
        <v>18465</v>
      </c>
      <c r="C5838" s="97"/>
      <c r="D5838" s="94">
        <v>22884</v>
      </c>
    </row>
    <row r="5839" spans="1:4" x14ac:dyDescent="0.25">
      <c r="A5839" s="155" t="s">
        <v>1054</v>
      </c>
      <c r="B5839" s="92" t="s">
        <v>18466</v>
      </c>
      <c r="C5839" s="97"/>
      <c r="D5839" s="94">
        <v>689436</v>
      </c>
    </row>
    <row r="5840" spans="1:4" x14ac:dyDescent="0.25">
      <c r="A5840" s="155" t="s">
        <v>1056</v>
      </c>
      <c r="B5840" s="92" t="s">
        <v>8572</v>
      </c>
      <c r="C5840" s="97"/>
      <c r="D5840" s="94">
        <v>922965</v>
      </c>
    </row>
    <row r="5841" spans="1:4" x14ac:dyDescent="0.25">
      <c r="A5841" s="155" t="s">
        <v>1058</v>
      </c>
      <c r="B5841" s="92" t="s">
        <v>8573</v>
      </c>
      <c r="C5841" s="97"/>
      <c r="D5841" s="94">
        <v>60844</v>
      </c>
    </row>
    <row r="5842" spans="1:4" x14ac:dyDescent="0.25">
      <c r="A5842" s="155" t="s">
        <v>1060</v>
      </c>
      <c r="B5842" s="92" t="s">
        <v>18467</v>
      </c>
      <c r="C5842" s="97"/>
      <c r="D5842" s="94">
        <v>531068</v>
      </c>
    </row>
    <row r="5843" spans="1:4" x14ac:dyDescent="0.25">
      <c r="A5843" s="155" t="s">
        <v>1062</v>
      </c>
      <c r="B5843" s="92" t="s">
        <v>8574</v>
      </c>
      <c r="C5843" s="97"/>
      <c r="D5843" s="94">
        <v>345580</v>
      </c>
    </row>
    <row r="5844" spans="1:4" x14ac:dyDescent="0.25">
      <c r="A5844" s="155" t="s">
        <v>1064</v>
      </c>
      <c r="B5844" s="92" t="s">
        <v>8575</v>
      </c>
      <c r="C5844" s="97"/>
      <c r="D5844" s="94">
        <v>4471589</v>
      </c>
    </row>
    <row r="5845" spans="1:4" x14ac:dyDescent="0.25">
      <c r="A5845" s="155" t="s">
        <v>1066</v>
      </c>
      <c r="B5845" s="92" t="s">
        <v>8576</v>
      </c>
      <c r="C5845" s="97"/>
      <c r="D5845" s="94">
        <v>1293164</v>
      </c>
    </row>
    <row r="5846" spans="1:4" x14ac:dyDescent="0.25">
      <c r="A5846" s="155" t="s">
        <v>1068</v>
      </c>
      <c r="B5846" s="92" t="s">
        <v>8577</v>
      </c>
      <c r="C5846" s="97"/>
      <c r="D5846" s="94">
        <v>319986</v>
      </c>
    </row>
    <row r="5847" spans="1:4" x14ac:dyDescent="0.25">
      <c r="A5847" s="155" t="s">
        <v>1070</v>
      </c>
      <c r="B5847" s="92" t="s">
        <v>18468</v>
      </c>
      <c r="C5847" s="97"/>
      <c r="D5847" s="94">
        <v>13075</v>
      </c>
    </row>
    <row r="5848" spans="1:4" x14ac:dyDescent="0.25">
      <c r="A5848" s="155" t="s">
        <v>1072</v>
      </c>
      <c r="B5848" s="92" t="s">
        <v>8578</v>
      </c>
      <c r="C5848" s="97"/>
      <c r="D5848" s="94">
        <v>214429</v>
      </c>
    </row>
    <row r="5849" spans="1:4" x14ac:dyDescent="0.25">
      <c r="A5849" s="155" t="s">
        <v>1074</v>
      </c>
      <c r="B5849" s="92" t="s">
        <v>18469</v>
      </c>
      <c r="C5849" s="97"/>
      <c r="D5849" s="94">
        <v>65204</v>
      </c>
    </row>
    <row r="5850" spans="1:4" x14ac:dyDescent="0.25">
      <c r="A5850" s="155" t="s">
        <v>1076</v>
      </c>
      <c r="B5850" s="92" t="s">
        <v>18470</v>
      </c>
      <c r="C5850" s="97"/>
      <c r="D5850" s="94">
        <v>165158</v>
      </c>
    </row>
    <row r="5851" spans="1:4" x14ac:dyDescent="0.25">
      <c r="A5851" s="155" t="s">
        <v>1078</v>
      </c>
      <c r="B5851" s="92" t="s">
        <v>8579</v>
      </c>
      <c r="C5851" s="97"/>
      <c r="D5851" s="94">
        <v>16109996</v>
      </c>
    </row>
    <row r="5852" spans="1:4" x14ac:dyDescent="0.25">
      <c r="A5852" s="155" t="s">
        <v>1079</v>
      </c>
      <c r="B5852" s="92" t="s">
        <v>8580</v>
      </c>
      <c r="C5852" s="97"/>
      <c r="D5852" s="94">
        <v>5385837</v>
      </c>
    </row>
    <row r="5853" spans="1:4" x14ac:dyDescent="0.25">
      <c r="A5853" s="155" t="s">
        <v>1080</v>
      </c>
      <c r="B5853" s="92" t="s">
        <v>8581</v>
      </c>
      <c r="C5853" s="97"/>
      <c r="D5853" s="94">
        <v>4450170</v>
      </c>
    </row>
    <row r="5854" spans="1:4" x14ac:dyDescent="0.25">
      <c r="A5854" s="155" t="s">
        <v>14058</v>
      </c>
      <c r="B5854" s="92" t="s">
        <v>18471</v>
      </c>
      <c r="C5854" s="97"/>
      <c r="D5854" s="94">
        <v>86317</v>
      </c>
    </row>
    <row r="5855" spans="1:4" x14ac:dyDescent="0.25">
      <c r="A5855" s="155" t="s">
        <v>14059</v>
      </c>
      <c r="B5855" s="92" t="s">
        <v>18472</v>
      </c>
      <c r="C5855" s="97"/>
      <c r="D5855" s="94">
        <v>391525</v>
      </c>
    </row>
    <row r="5856" spans="1:4" x14ac:dyDescent="0.25">
      <c r="A5856" s="155" t="s">
        <v>10230</v>
      </c>
      <c r="B5856" s="92" t="s">
        <v>10550</v>
      </c>
      <c r="C5856" s="97"/>
      <c r="D5856" s="94">
        <v>3487365</v>
      </c>
    </row>
    <row r="5857" spans="1:4" x14ac:dyDescent="0.25">
      <c r="A5857" s="155" t="s">
        <v>14060</v>
      </c>
      <c r="B5857" s="92" t="s">
        <v>18473</v>
      </c>
      <c r="C5857" s="97"/>
      <c r="D5857" s="94">
        <v>33865</v>
      </c>
    </row>
    <row r="5858" spans="1:4" x14ac:dyDescent="0.25">
      <c r="A5858" s="155" t="s">
        <v>1081</v>
      </c>
      <c r="B5858" s="92" t="s">
        <v>8582</v>
      </c>
      <c r="C5858" s="97"/>
      <c r="D5858" s="94">
        <v>8446903</v>
      </c>
    </row>
    <row r="5859" spans="1:4" x14ac:dyDescent="0.25">
      <c r="A5859" s="155" t="s">
        <v>1083</v>
      </c>
      <c r="B5859" s="92" t="s">
        <v>8583</v>
      </c>
      <c r="C5859" s="97"/>
      <c r="D5859" s="94">
        <v>6651540</v>
      </c>
    </row>
    <row r="5860" spans="1:4" x14ac:dyDescent="0.25">
      <c r="A5860" s="155" t="s">
        <v>5311</v>
      </c>
      <c r="B5860" s="92" t="s">
        <v>8584</v>
      </c>
      <c r="C5860" s="97"/>
      <c r="D5860" s="94">
        <v>14866900</v>
      </c>
    </row>
    <row r="5861" spans="1:4" x14ac:dyDescent="0.25">
      <c r="A5861" s="155" t="s">
        <v>5312</v>
      </c>
      <c r="B5861" s="92" t="s">
        <v>8585</v>
      </c>
      <c r="C5861" s="97"/>
      <c r="D5861" s="94">
        <v>589549</v>
      </c>
    </row>
    <row r="5862" spans="1:4" x14ac:dyDescent="0.25">
      <c r="A5862" s="155" t="s">
        <v>5313</v>
      </c>
      <c r="B5862" s="92" t="s">
        <v>8586</v>
      </c>
      <c r="C5862" s="97"/>
      <c r="D5862" s="94">
        <v>1115375</v>
      </c>
    </row>
    <row r="5863" spans="1:4" x14ac:dyDescent="0.25">
      <c r="A5863" s="155" t="s">
        <v>5314</v>
      </c>
      <c r="B5863" s="92" t="s">
        <v>8587</v>
      </c>
      <c r="C5863" s="97"/>
      <c r="D5863" s="94">
        <v>1486369</v>
      </c>
    </row>
    <row r="5864" spans="1:4" x14ac:dyDescent="0.25">
      <c r="A5864" s="155" t="s">
        <v>5315</v>
      </c>
      <c r="B5864" s="92" t="s">
        <v>8588</v>
      </c>
      <c r="C5864" s="97"/>
      <c r="D5864" s="94">
        <v>3030659</v>
      </c>
    </row>
    <row r="5865" spans="1:4" x14ac:dyDescent="0.25">
      <c r="A5865" s="155" t="s">
        <v>5316</v>
      </c>
      <c r="B5865" s="92" t="s">
        <v>8589</v>
      </c>
      <c r="C5865" s="97"/>
      <c r="D5865" s="94">
        <v>2574612</v>
      </c>
    </row>
    <row r="5866" spans="1:4" x14ac:dyDescent="0.25">
      <c r="A5866" s="155" t="s">
        <v>5317</v>
      </c>
      <c r="B5866" s="92" t="s">
        <v>8590</v>
      </c>
      <c r="C5866" s="97"/>
      <c r="D5866" s="94">
        <v>1219679</v>
      </c>
    </row>
    <row r="5867" spans="1:4" x14ac:dyDescent="0.25">
      <c r="A5867" s="155" t="s">
        <v>5318</v>
      </c>
      <c r="B5867" s="92" t="s">
        <v>8591</v>
      </c>
      <c r="C5867" s="97"/>
      <c r="D5867" s="94">
        <v>522399</v>
      </c>
    </row>
    <row r="5868" spans="1:4" x14ac:dyDescent="0.25">
      <c r="A5868" s="155" t="s">
        <v>5319</v>
      </c>
      <c r="B5868" s="92" t="s">
        <v>8592</v>
      </c>
      <c r="C5868" s="97"/>
      <c r="D5868" s="94">
        <v>1507299</v>
      </c>
    </row>
    <row r="5869" spans="1:4" x14ac:dyDescent="0.25">
      <c r="A5869" s="155" t="s">
        <v>5320</v>
      </c>
      <c r="B5869" s="92" t="s">
        <v>8593</v>
      </c>
      <c r="C5869" s="97"/>
      <c r="D5869" s="94">
        <v>1756284</v>
      </c>
    </row>
    <row r="5870" spans="1:4" x14ac:dyDescent="0.25">
      <c r="A5870" s="155" t="s">
        <v>14061</v>
      </c>
      <c r="B5870" s="92" t="s">
        <v>18474</v>
      </c>
      <c r="C5870" s="97"/>
      <c r="D5870" s="94">
        <v>237163</v>
      </c>
    </row>
    <row r="5871" spans="1:4" x14ac:dyDescent="0.25">
      <c r="A5871" s="155" t="s">
        <v>5321</v>
      </c>
      <c r="B5871" s="92" t="s">
        <v>8594</v>
      </c>
      <c r="C5871" s="97"/>
      <c r="D5871" s="94">
        <v>1159531</v>
      </c>
    </row>
    <row r="5872" spans="1:4" x14ac:dyDescent="0.25">
      <c r="A5872" s="155" t="s">
        <v>5322</v>
      </c>
      <c r="B5872" s="92" t="s">
        <v>8595</v>
      </c>
      <c r="C5872" s="97"/>
      <c r="D5872" s="94">
        <v>22661250</v>
      </c>
    </row>
    <row r="5873" spans="1:4" x14ac:dyDescent="0.25">
      <c r="A5873" s="155" t="s">
        <v>14062</v>
      </c>
      <c r="B5873" s="92" t="s">
        <v>18475</v>
      </c>
      <c r="C5873" s="97"/>
      <c r="D5873" s="94">
        <v>758123</v>
      </c>
    </row>
    <row r="5874" spans="1:4" x14ac:dyDescent="0.25">
      <c r="A5874" s="155" t="s">
        <v>1084</v>
      </c>
      <c r="B5874" s="92" t="s">
        <v>18476</v>
      </c>
      <c r="C5874" s="97"/>
      <c r="D5874" s="94">
        <v>340249</v>
      </c>
    </row>
    <row r="5875" spans="1:4" x14ac:dyDescent="0.25">
      <c r="A5875" s="155" t="s">
        <v>14063</v>
      </c>
      <c r="B5875" s="92" t="s">
        <v>18477</v>
      </c>
      <c r="C5875" s="97"/>
      <c r="D5875" s="94">
        <v>18310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33200</v>
      </c>
    </row>
    <row r="5878" spans="1:4" x14ac:dyDescent="0.25">
      <c r="A5878" s="155" t="s">
        <v>14066</v>
      </c>
      <c r="B5878" s="92" t="s">
        <v>18480</v>
      </c>
      <c r="C5878" s="97"/>
      <c r="D5878" s="94">
        <v>5992</v>
      </c>
    </row>
    <row r="5879" spans="1:4" x14ac:dyDescent="0.25">
      <c r="A5879" s="155" t="s">
        <v>14067</v>
      </c>
      <c r="B5879" s="92" t="s">
        <v>18481</v>
      </c>
      <c r="C5879" s="97"/>
      <c r="D5879" s="94">
        <v>36162</v>
      </c>
    </row>
    <row r="5880" spans="1:4" x14ac:dyDescent="0.25">
      <c r="A5880" s="155" t="s">
        <v>14068</v>
      </c>
      <c r="B5880" s="92" t="s">
        <v>18482</v>
      </c>
      <c r="C5880" s="97"/>
      <c r="D5880" s="94">
        <v>10362</v>
      </c>
    </row>
    <row r="5881" spans="1:4" x14ac:dyDescent="0.25">
      <c r="A5881" s="155" t="s">
        <v>14069</v>
      </c>
      <c r="B5881" s="92" t="s">
        <v>18483</v>
      </c>
      <c r="C5881" s="97"/>
      <c r="D5881" s="94">
        <v>34367</v>
      </c>
    </row>
    <row r="5882" spans="1:4" x14ac:dyDescent="0.25">
      <c r="A5882" s="155" t="s">
        <v>1086</v>
      </c>
      <c r="B5882" s="92" t="s">
        <v>18484</v>
      </c>
      <c r="C5882" s="97"/>
      <c r="D5882" s="94">
        <v>127194</v>
      </c>
    </row>
    <row r="5883" spans="1:4" x14ac:dyDescent="0.25">
      <c r="A5883" s="155" t="s">
        <v>1088</v>
      </c>
      <c r="B5883" s="92" t="s">
        <v>18485</v>
      </c>
      <c r="C5883" s="97"/>
      <c r="D5883" s="94">
        <v>383157</v>
      </c>
    </row>
    <row r="5884" spans="1:4" x14ac:dyDescent="0.25">
      <c r="A5884" s="155" t="s">
        <v>14070</v>
      </c>
      <c r="B5884" s="92" t="s">
        <v>18486</v>
      </c>
      <c r="C5884" s="97"/>
      <c r="D5884" s="94">
        <v>5985</v>
      </c>
    </row>
    <row r="5885" spans="1:4" x14ac:dyDescent="0.25">
      <c r="A5885" s="155" t="s">
        <v>1090</v>
      </c>
      <c r="B5885" s="92" t="s">
        <v>18487</v>
      </c>
      <c r="C5885" s="97"/>
      <c r="D5885" s="94">
        <v>2203784</v>
      </c>
    </row>
    <row r="5886" spans="1:4" x14ac:dyDescent="0.25">
      <c r="A5886" s="155" t="s">
        <v>1092</v>
      </c>
      <c r="B5886" s="92" t="s">
        <v>18488</v>
      </c>
      <c r="C5886" s="97"/>
      <c r="D5886" s="94">
        <v>231246</v>
      </c>
    </row>
    <row r="5887" spans="1:4" x14ac:dyDescent="0.25">
      <c r="A5887" s="155" t="s">
        <v>1094</v>
      </c>
      <c r="B5887" s="92" t="s">
        <v>18489</v>
      </c>
      <c r="C5887" s="97"/>
      <c r="D5887" s="94">
        <v>37176</v>
      </c>
    </row>
    <row r="5888" spans="1:4" x14ac:dyDescent="0.25">
      <c r="A5888" s="155" t="s">
        <v>14071</v>
      </c>
      <c r="B5888" s="92" t="s">
        <v>18490</v>
      </c>
      <c r="C5888" s="97"/>
      <c r="D5888" s="94">
        <v>6182</v>
      </c>
    </row>
    <row r="5889" spans="1:4" x14ac:dyDescent="0.25">
      <c r="A5889" s="155" t="s">
        <v>14072</v>
      </c>
      <c r="B5889" s="92" t="s">
        <v>18491</v>
      </c>
      <c r="C5889" s="97"/>
      <c r="D5889" s="94">
        <v>462</v>
      </c>
    </row>
    <row r="5890" spans="1:4" x14ac:dyDescent="0.25">
      <c r="A5890" s="155" t="s">
        <v>1096</v>
      </c>
      <c r="B5890" s="92" t="s">
        <v>8596</v>
      </c>
      <c r="C5890" s="97"/>
      <c r="D5890" s="94">
        <v>423774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609027</v>
      </c>
    </row>
    <row r="5893" spans="1:4" x14ac:dyDescent="0.25">
      <c r="A5893" s="155" t="s">
        <v>1100</v>
      </c>
      <c r="B5893" s="92" t="s">
        <v>18494</v>
      </c>
      <c r="C5893" s="97"/>
      <c r="D5893" s="94">
        <v>401210</v>
      </c>
    </row>
    <row r="5894" spans="1:4" x14ac:dyDescent="0.25">
      <c r="A5894" s="155" t="s">
        <v>1102</v>
      </c>
      <c r="B5894" s="92" t="s">
        <v>18495</v>
      </c>
      <c r="C5894" s="97"/>
      <c r="D5894" s="94">
        <v>85631</v>
      </c>
    </row>
    <row r="5895" spans="1:4" x14ac:dyDescent="0.25">
      <c r="A5895" s="155" t="s">
        <v>1104</v>
      </c>
      <c r="B5895" s="92" t="s">
        <v>18496</v>
      </c>
      <c r="C5895" s="97"/>
      <c r="D5895" s="94">
        <v>1502173</v>
      </c>
    </row>
    <row r="5896" spans="1:4" x14ac:dyDescent="0.25">
      <c r="A5896" s="155" t="s">
        <v>1105</v>
      </c>
      <c r="B5896" s="92" t="s">
        <v>18497</v>
      </c>
      <c r="C5896" s="97"/>
      <c r="D5896" s="94">
        <v>7817325</v>
      </c>
    </row>
    <row r="5897" spans="1:4" x14ac:dyDescent="0.25">
      <c r="A5897" s="155" t="s">
        <v>1106</v>
      </c>
      <c r="B5897" s="92" t="s">
        <v>18498</v>
      </c>
      <c r="C5897" s="97"/>
      <c r="D5897" s="94">
        <v>2499677</v>
      </c>
    </row>
    <row r="5898" spans="1:4" x14ac:dyDescent="0.25">
      <c r="A5898" s="155" t="s">
        <v>1107</v>
      </c>
      <c r="B5898" s="92" t="s">
        <v>8597</v>
      </c>
      <c r="C5898" s="97"/>
      <c r="D5898" s="94">
        <v>331442</v>
      </c>
    </row>
    <row r="5899" spans="1:4" x14ac:dyDescent="0.25">
      <c r="A5899" s="155" t="s">
        <v>1108</v>
      </c>
      <c r="B5899" s="92" t="s">
        <v>18499</v>
      </c>
      <c r="C5899" s="97"/>
      <c r="D5899" s="94">
        <v>1573720</v>
      </c>
    </row>
    <row r="5900" spans="1:4" x14ac:dyDescent="0.25">
      <c r="A5900" s="155" t="s">
        <v>1109</v>
      </c>
      <c r="B5900" s="92" t="s">
        <v>18500</v>
      </c>
      <c r="C5900" s="97"/>
      <c r="D5900" s="94">
        <v>3079425</v>
      </c>
    </row>
    <row r="5901" spans="1:4" x14ac:dyDescent="0.25">
      <c r="A5901" s="155" t="s">
        <v>1110</v>
      </c>
      <c r="B5901" s="92" t="s">
        <v>18501</v>
      </c>
      <c r="C5901" s="97"/>
      <c r="D5901" s="94">
        <v>6214871</v>
      </c>
    </row>
    <row r="5902" spans="1:4" x14ac:dyDescent="0.25">
      <c r="A5902" s="155" t="s">
        <v>1111</v>
      </c>
      <c r="B5902" s="92" t="s">
        <v>18502</v>
      </c>
      <c r="C5902" s="97"/>
      <c r="D5902" s="94">
        <v>12144849</v>
      </c>
    </row>
    <row r="5903" spans="1:4" x14ac:dyDescent="0.25">
      <c r="A5903" s="155" t="s">
        <v>1112</v>
      </c>
      <c r="B5903" s="92" t="s">
        <v>18503</v>
      </c>
      <c r="C5903" s="97"/>
      <c r="D5903" s="94">
        <v>28294</v>
      </c>
    </row>
    <row r="5904" spans="1:4" x14ac:dyDescent="0.25">
      <c r="A5904" s="155" t="s">
        <v>5323</v>
      </c>
      <c r="B5904" s="92" t="s">
        <v>8598</v>
      </c>
      <c r="C5904" s="97"/>
      <c r="D5904" s="94">
        <v>391334</v>
      </c>
    </row>
    <row r="5905" spans="1:4" x14ac:dyDescent="0.25">
      <c r="A5905" s="155" t="s">
        <v>1113</v>
      </c>
      <c r="B5905" s="92" t="s">
        <v>8599</v>
      </c>
      <c r="C5905" s="97"/>
      <c r="D5905" s="94">
        <v>5200342</v>
      </c>
    </row>
    <row r="5906" spans="1:4" x14ac:dyDescent="0.25">
      <c r="A5906" s="155" t="s">
        <v>1115</v>
      </c>
      <c r="B5906" s="92" t="s">
        <v>8600</v>
      </c>
      <c r="C5906" s="97"/>
      <c r="D5906" s="94">
        <v>14267057</v>
      </c>
    </row>
    <row r="5907" spans="1:4" x14ac:dyDescent="0.25">
      <c r="A5907" s="155" t="s">
        <v>1117</v>
      </c>
      <c r="B5907" s="92" t="s">
        <v>8601</v>
      </c>
      <c r="C5907" s="97"/>
      <c r="D5907" s="94">
        <v>970113</v>
      </c>
    </row>
    <row r="5908" spans="1:4" x14ac:dyDescent="0.25">
      <c r="A5908" s="155" t="s">
        <v>1118</v>
      </c>
      <c r="B5908" s="92" t="s">
        <v>8602</v>
      </c>
      <c r="C5908" s="97"/>
      <c r="D5908" s="94">
        <v>734184</v>
      </c>
    </row>
    <row r="5909" spans="1:4" x14ac:dyDescent="0.25">
      <c r="A5909" s="155" t="s">
        <v>1120</v>
      </c>
      <c r="B5909" s="92" t="s">
        <v>18504</v>
      </c>
      <c r="C5909" s="97"/>
      <c r="D5909" s="94">
        <v>352178</v>
      </c>
    </row>
    <row r="5910" spans="1:4" x14ac:dyDescent="0.25">
      <c r="A5910" s="155" t="s">
        <v>1122</v>
      </c>
      <c r="B5910" s="92" t="s">
        <v>8603</v>
      </c>
      <c r="C5910" s="97"/>
      <c r="D5910" s="94">
        <v>4122635</v>
      </c>
    </row>
    <row r="5911" spans="1:4" x14ac:dyDescent="0.25">
      <c r="A5911" s="155" t="s">
        <v>1124</v>
      </c>
      <c r="B5911" s="92" t="s">
        <v>8604</v>
      </c>
      <c r="C5911" s="97"/>
      <c r="D5911" s="94">
        <v>16126353</v>
      </c>
    </row>
    <row r="5912" spans="1:4" x14ac:dyDescent="0.25">
      <c r="A5912" s="155" t="s">
        <v>1126</v>
      </c>
      <c r="B5912" s="92" t="s">
        <v>18505</v>
      </c>
      <c r="C5912" s="97"/>
      <c r="D5912" s="94">
        <v>264071</v>
      </c>
    </row>
    <row r="5913" spans="1:4" x14ac:dyDescent="0.25">
      <c r="A5913" s="155" t="s">
        <v>1127</v>
      </c>
      <c r="B5913" s="92" t="s">
        <v>18506</v>
      </c>
      <c r="C5913" s="97"/>
      <c r="D5913" s="94">
        <v>14714535</v>
      </c>
    </row>
    <row r="5914" spans="1:4" x14ac:dyDescent="0.25">
      <c r="A5914" s="155" t="s">
        <v>1129</v>
      </c>
      <c r="B5914" s="92" t="s">
        <v>18507</v>
      </c>
      <c r="C5914" s="97"/>
      <c r="D5914" s="94">
        <v>14317</v>
      </c>
    </row>
    <row r="5915" spans="1:4" x14ac:dyDescent="0.25">
      <c r="A5915" s="155" t="s">
        <v>1131</v>
      </c>
      <c r="B5915" s="92" t="s">
        <v>18508</v>
      </c>
      <c r="C5915" s="97"/>
      <c r="D5915" s="94">
        <v>1047459</v>
      </c>
    </row>
    <row r="5916" spans="1:4" x14ac:dyDescent="0.25">
      <c r="A5916" s="155" t="s">
        <v>1133</v>
      </c>
      <c r="B5916" s="92" t="s">
        <v>18509</v>
      </c>
      <c r="C5916" s="97"/>
      <c r="D5916" s="94">
        <v>430743</v>
      </c>
    </row>
    <row r="5917" spans="1:4" x14ac:dyDescent="0.25">
      <c r="A5917" s="155" t="s">
        <v>5324</v>
      </c>
      <c r="B5917" s="92" t="s">
        <v>8605</v>
      </c>
      <c r="C5917" s="97"/>
      <c r="D5917" s="94">
        <v>8958990</v>
      </c>
    </row>
    <row r="5918" spans="1:4" x14ac:dyDescent="0.25">
      <c r="A5918" s="155" t="s">
        <v>1135</v>
      </c>
      <c r="B5918" s="92" t="s">
        <v>8606</v>
      </c>
      <c r="C5918" s="97"/>
      <c r="D5918" s="94">
        <v>4982335</v>
      </c>
    </row>
    <row r="5919" spans="1:4" x14ac:dyDescent="0.25">
      <c r="A5919" s="155" t="s">
        <v>1137</v>
      </c>
      <c r="B5919" s="92" t="s">
        <v>8607</v>
      </c>
      <c r="C5919" s="97"/>
      <c r="D5919" s="94">
        <v>3344842</v>
      </c>
    </row>
    <row r="5920" spans="1:4" x14ac:dyDescent="0.25">
      <c r="A5920" s="155" t="s">
        <v>14074</v>
      </c>
      <c r="B5920" s="92" t="s">
        <v>18510</v>
      </c>
      <c r="C5920" s="97"/>
      <c r="D5920" s="94">
        <v>1590938</v>
      </c>
    </row>
    <row r="5921" spans="1:4" x14ac:dyDescent="0.25">
      <c r="A5921" s="155" t="s">
        <v>5325</v>
      </c>
      <c r="B5921" s="92" t="s">
        <v>8608</v>
      </c>
      <c r="C5921" s="97"/>
      <c r="D5921" s="94">
        <v>1769132</v>
      </c>
    </row>
    <row r="5922" spans="1:4" x14ac:dyDescent="0.25">
      <c r="A5922" s="155" t="s">
        <v>14075</v>
      </c>
      <c r="B5922" s="92" t="s">
        <v>18511</v>
      </c>
      <c r="C5922" s="97"/>
      <c r="D5922" s="94">
        <v>160336</v>
      </c>
    </row>
    <row r="5923" spans="1:4" x14ac:dyDescent="0.25">
      <c r="A5923" s="155" t="s">
        <v>14076</v>
      </c>
      <c r="B5923" s="92" t="s">
        <v>18512</v>
      </c>
      <c r="C5923" s="97"/>
      <c r="D5923" s="94">
        <v>69255</v>
      </c>
    </row>
    <row r="5924" spans="1:4" x14ac:dyDescent="0.25">
      <c r="A5924" s="155" t="s">
        <v>5326</v>
      </c>
      <c r="B5924" s="92" t="s">
        <v>8609</v>
      </c>
      <c r="C5924" s="97"/>
      <c r="D5924" s="94">
        <v>165953</v>
      </c>
    </row>
    <row r="5925" spans="1:4" x14ac:dyDescent="0.25">
      <c r="A5925" s="155" t="s">
        <v>5327</v>
      </c>
      <c r="B5925" s="92" t="s">
        <v>8610</v>
      </c>
      <c r="C5925" s="97"/>
      <c r="D5925" s="94">
        <v>1727611</v>
      </c>
    </row>
    <row r="5926" spans="1:4" x14ac:dyDescent="0.25">
      <c r="A5926" s="155" t="s">
        <v>5328</v>
      </c>
      <c r="B5926" s="92" t="s">
        <v>8611</v>
      </c>
      <c r="C5926" s="97"/>
      <c r="D5926" s="94">
        <v>12712492</v>
      </c>
    </row>
    <row r="5927" spans="1:4" x14ac:dyDescent="0.25">
      <c r="A5927" s="155" t="s">
        <v>5329</v>
      </c>
      <c r="B5927" s="92" t="s">
        <v>8612</v>
      </c>
      <c r="C5927" s="97"/>
      <c r="D5927" s="94">
        <v>2438968</v>
      </c>
    </row>
    <row r="5928" spans="1:4" x14ac:dyDescent="0.25">
      <c r="A5928" s="155" t="s">
        <v>5330</v>
      </c>
      <c r="B5928" s="92" t="s">
        <v>8613</v>
      </c>
      <c r="C5928" s="97"/>
      <c r="D5928" s="94">
        <v>245467</v>
      </c>
    </row>
    <row r="5929" spans="1:4" x14ac:dyDescent="0.25">
      <c r="A5929" s="155" t="s">
        <v>14077</v>
      </c>
      <c r="B5929" s="92" t="s">
        <v>18513</v>
      </c>
      <c r="C5929" s="97"/>
      <c r="D5929" s="94">
        <v>1194095</v>
      </c>
    </row>
    <row r="5930" spans="1:4" x14ac:dyDescent="0.25">
      <c r="A5930" s="155" t="s">
        <v>5331</v>
      </c>
      <c r="B5930" s="92" t="s">
        <v>8614</v>
      </c>
      <c r="C5930" s="97"/>
      <c r="D5930" s="94">
        <v>33527759</v>
      </c>
    </row>
    <row r="5931" spans="1:4" x14ac:dyDescent="0.25">
      <c r="A5931" s="155" t="s">
        <v>5332</v>
      </c>
      <c r="B5931" s="92" t="s">
        <v>8615</v>
      </c>
      <c r="C5931" s="97"/>
      <c r="D5931" s="94">
        <v>15327482</v>
      </c>
    </row>
    <row r="5932" spans="1:4" x14ac:dyDescent="0.25">
      <c r="A5932" s="155" t="s">
        <v>5333</v>
      </c>
      <c r="B5932" s="92" t="s">
        <v>8616</v>
      </c>
      <c r="C5932" s="97"/>
      <c r="D5932" s="94">
        <v>92671</v>
      </c>
    </row>
    <row r="5933" spans="1:4" x14ac:dyDescent="0.25">
      <c r="A5933" s="155" t="s">
        <v>14078</v>
      </c>
      <c r="B5933" s="92" t="s">
        <v>18514</v>
      </c>
      <c r="C5933" s="97"/>
      <c r="D5933" s="94">
        <v>286621</v>
      </c>
    </row>
    <row r="5934" spans="1:4" x14ac:dyDescent="0.25">
      <c r="A5934" s="155" t="s">
        <v>14079</v>
      </c>
      <c r="B5934" s="92" t="s">
        <v>18515</v>
      </c>
      <c r="C5934" s="97"/>
      <c r="D5934" s="94">
        <v>83478</v>
      </c>
    </row>
    <row r="5935" spans="1:4" x14ac:dyDescent="0.25">
      <c r="A5935" s="155" t="s">
        <v>14080</v>
      </c>
      <c r="B5935" s="92" t="s">
        <v>18516</v>
      </c>
      <c r="C5935" s="97"/>
      <c r="D5935" s="94">
        <v>1913082</v>
      </c>
    </row>
    <row r="5936" spans="1:4" x14ac:dyDescent="0.25">
      <c r="A5936" s="155" t="s">
        <v>14081</v>
      </c>
      <c r="B5936" s="92" t="s">
        <v>18517</v>
      </c>
      <c r="C5936" s="97"/>
      <c r="D5936" s="94">
        <v>7338425</v>
      </c>
    </row>
    <row r="5937" spans="1:4" x14ac:dyDescent="0.25">
      <c r="A5937" s="155" t="s">
        <v>5334</v>
      </c>
      <c r="B5937" s="92" t="s">
        <v>8617</v>
      </c>
      <c r="C5937" s="97"/>
      <c r="D5937" s="94">
        <v>575350</v>
      </c>
    </row>
    <row r="5938" spans="1:4" x14ac:dyDescent="0.25">
      <c r="A5938" s="155" t="s">
        <v>14082</v>
      </c>
      <c r="B5938" s="92" t="s">
        <v>18518</v>
      </c>
      <c r="C5938" s="97"/>
      <c r="D5938" s="94">
        <v>56609</v>
      </c>
    </row>
    <row r="5939" spans="1:4" x14ac:dyDescent="0.25">
      <c r="A5939" s="155" t="s">
        <v>5335</v>
      </c>
      <c r="B5939" s="92" t="s">
        <v>8618</v>
      </c>
      <c r="C5939" s="97"/>
      <c r="D5939" s="94">
        <v>25943</v>
      </c>
    </row>
    <row r="5940" spans="1:4" x14ac:dyDescent="0.25">
      <c r="A5940" s="155" t="s">
        <v>14083</v>
      </c>
      <c r="B5940" s="92" t="s">
        <v>18519</v>
      </c>
      <c r="C5940" s="97"/>
      <c r="D5940" s="94">
        <v>2433</v>
      </c>
    </row>
    <row r="5941" spans="1:4" x14ac:dyDescent="0.25">
      <c r="A5941" s="155" t="s">
        <v>14084</v>
      </c>
      <c r="B5941" s="92" t="s">
        <v>18520</v>
      </c>
      <c r="C5941" s="97"/>
      <c r="D5941" s="94">
        <v>39368</v>
      </c>
    </row>
    <row r="5942" spans="1:4" x14ac:dyDescent="0.25">
      <c r="A5942" s="155" t="s">
        <v>1139</v>
      </c>
      <c r="B5942" s="92" t="s">
        <v>8619</v>
      </c>
      <c r="C5942" s="97"/>
      <c r="D5942" s="94">
        <v>1152882</v>
      </c>
    </row>
    <row r="5943" spans="1:4" x14ac:dyDescent="0.25">
      <c r="A5943" s="155" t="s">
        <v>5336</v>
      </c>
      <c r="B5943" s="92" t="s">
        <v>8620</v>
      </c>
      <c r="C5943" s="97"/>
      <c r="D5943" s="94">
        <v>98600</v>
      </c>
    </row>
    <row r="5944" spans="1:4" x14ac:dyDescent="0.25">
      <c r="A5944" s="155" t="s">
        <v>5337</v>
      </c>
      <c r="B5944" s="92" t="s">
        <v>8621</v>
      </c>
      <c r="C5944" s="97"/>
      <c r="D5944" s="94">
        <v>129491</v>
      </c>
    </row>
    <row r="5945" spans="1:4" x14ac:dyDescent="0.25">
      <c r="A5945" s="155" t="s">
        <v>5338</v>
      </c>
      <c r="B5945" s="92" t="s">
        <v>8622</v>
      </c>
      <c r="C5945" s="97"/>
      <c r="D5945" s="94">
        <v>133820</v>
      </c>
    </row>
    <row r="5946" spans="1:4" x14ac:dyDescent="0.25">
      <c r="A5946" s="155" t="s">
        <v>5339</v>
      </c>
      <c r="B5946" s="92" t="s">
        <v>8623</v>
      </c>
      <c r="C5946" s="97"/>
      <c r="D5946" s="94">
        <v>6983612</v>
      </c>
    </row>
    <row r="5947" spans="1:4" x14ac:dyDescent="0.25">
      <c r="A5947" s="155" t="s">
        <v>14085</v>
      </c>
      <c r="B5947" s="92" t="s">
        <v>18521</v>
      </c>
      <c r="C5947" s="97"/>
      <c r="D5947" s="94">
        <v>4550</v>
      </c>
    </row>
    <row r="5948" spans="1:4" x14ac:dyDescent="0.25">
      <c r="A5948" s="155" t="s">
        <v>14086</v>
      </c>
      <c r="B5948" s="92" t="s">
        <v>18522</v>
      </c>
      <c r="C5948" s="97"/>
      <c r="D5948" s="94">
        <v>83965</v>
      </c>
    </row>
    <row r="5949" spans="1:4" x14ac:dyDescent="0.25">
      <c r="A5949" s="155" t="s">
        <v>10231</v>
      </c>
      <c r="B5949" s="92" t="s">
        <v>10551</v>
      </c>
      <c r="C5949" s="97"/>
      <c r="D5949" s="94">
        <v>22429</v>
      </c>
    </row>
    <row r="5950" spans="1:4" x14ac:dyDescent="0.25">
      <c r="A5950" s="155" t="s">
        <v>14087</v>
      </c>
      <c r="B5950" s="92" t="s">
        <v>18523</v>
      </c>
      <c r="C5950" s="97"/>
      <c r="D5950" s="94">
        <v>138800</v>
      </c>
    </row>
    <row r="5951" spans="1:4" x14ac:dyDescent="0.25">
      <c r="A5951" s="155" t="s">
        <v>5340</v>
      </c>
      <c r="B5951" s="92" t="s">
        <v>8624</v>
      </c>
      <c r="C5951" s="97"/>
      <c r="D5951" s="94">
        <v>1913163</v>
      </c>
    </row>
    <row r="5952" spans="1:4" x14ac:dyDescent="0.25">
      <c r="A5952" s="155" t="s">
        <v>10232</v>
      </c>
      <c r="B5952" s="92" t="s">
        <v>10552</v>
      </c>
      <c r="C5952" s="97"/>
      <c r="D5952" s="94">
        <v>44037</v>
      </c>
    </row>
    <row r="5953" spans="1:4" x14ac:dyDescent="0.25">
      <c r="A5953" s="155" t="s">
        <v>5341</v>
      </c>
      <c r="B5953" s="92" t="s">
        <v>8625</v>
      </c>
      <c r="C5953" s="97"/>
      <c r="D5953" s="94">
        <v>74464</v>
      </c>
    </row>
    <row r="5954" spans="1:4" x14ac:dyDescent="0.25">
      <c r="A5954" s="155" t="s">
        <v>5342</v>
      </c>
      <c r="B5954" s="92" t="s">
        <v>8626</v>
      </c>
      <c r="C5954" s="97"/>
      <c r="D5954" s="94">
        <v>778985</v>
      </c>
    </row>
    <row r="5955" spans="1:4" x14ac:dyDescent="0.25">
      <c r="A5955" s="155" t="s">
        <v>5343</v>
      </c>
      <c r="B5955" s="92" t="s">
        <v>8627</v>
      </c>
      <c r="C5955" s="97"/>
      <c r="D5955" s="94">
        <v>5342291</v>
      </c>
    </row>
    <row r="5956" spans="1:4" x14ac:dyDescent="0.25">
      <c r="A5956" s="155" t="s">
        <v>5344</v>
      </c>
      <c r="B5956" s="92" t="s">
        <v>8628</v>
      </c>
      <c r="C5956" s="97"/>
      <c r="D5956" s="94">
        <v>65165</v>
      </c>
    </row>
    <row r="5957" spans="1:4" x14ac:dyDescent="0.25">
      <c r="A5957" s="155" t="s">
        <v>14088</v>
      </c>
      <c r="B5957" s="92" t="s">
        <v>18524</v>
      </c>
      <c r="C5957" s="97"/>
      <c r="D5957" s="94">
        <v>399934</v>
      </c>
    </row>
    <row r="5958" spans="1:4" x14ac:dyDescent="0.25">
      <c r="A5958" s="155" t="s">
        <v>5345</v>
      </c>
      <c r="B5958" s="92" t="s">
        <v>8629</v>
      </c>
      <c r="C5958" s="97"/>
      <c r="D5958" s="94">
        <v>5266945</v>
      </c>
    </row>
    <row r="5959" spans="1:4" x14ac:dyDescent="0.25">
      <c r="A5959" s="155" t="s">
        <v>14089</v>
      </c>
      <c r="B5959" s="92" t="s">
        <v>18525</v>
      </c>
      <c r="C5959" s="97"/>
      <c r="D5959" s="94">
        <v>3196108</v>
      </c>
    </row>
    <row r="5960" spans="1:4" x14ac:dyDescent="0.25">
      <c r="A5960" s="155" t="s">
        <v>5346</v>
      </c>
      <c r="B5960" s="92" t="s">
        <v>8630</v>
      </c>
      <c r="C5960" s="97"/>
      <c r="D5960" s="94">
        <v>298547</v>
      </c>
    </row>
    <row r="5961" spans="1:4" x14ac:dyDescent="0.25">
      <c r="A5961" s="155" t="s">
        <v>5347</v>
      </c>
      <c r="B5961" s="92" t="s">
        <v>8631</v>
      </c>
      <c r="C5961" s="97"/>
      <c r="D5961" s="94">
        <v>6499482</v>
      </c>
    </row>
    <row r="5962" spans="1:4" x14ac:dyDescent="0.25">
      <c r="A5962" s="155" t="s">
        <v>5348</v>
      </c>
      <c r="B5962" s="92" t="s">
        <v>8632</v>
      </c>
      <c r="C5962" s="97"/>
      <c r="D5962" s="94">
        <v>270619</v>
      </c>
    </row>
    <row r="5963" spans="1:4" x14ac:dyDescent="0.25">
      <c r="A5963" s="155" t="s">
        <v>5349</v>
      </c>
      <c r="B5963" s="92" t="s">
        <v>8633</v>
      </c>
      <c r="C5963" s="97"/>
      <c r="D5963" s="94">
        <v>168222</v>
      </c>
    </row>
    <row r="5964" spans="1:4" x14ac:dyDescent="0.25">
      <c r="A5964" s="155" t="s">
        <v>5350</v>
      </c>
      <c r="B5964" s="92" t="s">
        <v>8634</v>
      </c>
      <c r="C5964" s="97"/>
      <c r="D5964" s="94">
        <v>4288090</v>
      </c>
    </row>
    <row r="5965" spans="1:4" x14ac:dyDescent="0.25">
      <c r="A5965" s="155" t="s">
        <v>10233</v>
      </c>
      <c r="B5965" s="92" t="s">
        <v>10553</v>
      </c>
      <c r="C5965" s="97"/>
      <c r="D5965" s="94">
        <v>1019878</v>
      </c>
    </row>
    <row r="5966" spans="1:4" x14ac:dyDescent="0.25">
      <c r="A5966" s="155" t="s">
        <v>10823</v>
      </c>
      <c r="B5966" s="92" t="s">
        <v>10944</v>
      </c>
      <c r="C5966" s="97"/>
      <c r="D5966" s="94">
        <v>1429577</v>
      </c>
    </row>
    <row r="5967" spans="1:4" x14ac:dyDescent="0.25">
      <c r="A5967" s="155" t="s">
        <v>14090</v>
      </c>
      <c r="B5967" s="92" t="s">
        <v>18526</v>
      </c>
      <c r="C5967" s="97"/>
      <c r="D5967" s="94">
        <v>199616</v>
      </c>
    </row>
    <row r="5968" spans="1:4" x14ac:dyDescent="0.25">
      <c r="A5968" s="155" t="s">
        <v>5351</v>
      </c>
      <c r="B5968" s="92" t="s">
        <v>8635</v>
      </c>
      <c r="C5968" s="97"/>
      <c r="D5968" s="94">
        <v>3462679</v>
      </c>
    </row>
    <row r="5969" spans="1:4" x14ac:dyDescent="0.25">
      <c r="A5969" s="155" t="s">
        <v>1141</v>
      </c>
      <c r="B5969" s="92" t="s">
        <v>18527</v>
      </c>
      <c r="C5969" s="97"/>
      <c r="D5969" s="94">
        <v>934</v>
      </c>
    </row>
    <row r="5970" spans="1:4" x14ac:dyDescent="0.25">
      <c r="A5970" s="155" t="s">
        <v>1143</v>
      </c>
      <c r="B5970" s="92" t="s">
        <v>18528</v>
      </c>
      <c r="C5970" s="97"/>
      <c r="D5970" s="94">
        <v>511663</v>
      </c>
    </row>
    <row r="5971" spans="1:4" x14ac:dyDescent="0.25">
      <c r="A5971" s="155" t="s">
        <v>1145</v>
      </c>
      <c r="B5971" s="92" t="s">
        <v>8636</v>
      </c>
      <c r="C5971" s="97"/>
      <c r="D5971" s="94">
        <v>584853</v>
      </c>
    </row>
    <row r="5972" spans="1:4" x14ac:dyDescent="0.25">
      <c r="A5972" s="155" t="s">
        <v>14091</v>
      </c>
      <c r="B5972" s="92" t="s">
        <v>18529</v>
      </c>
      <c r="C5972" s="97"/>
      <c r="D5972" s="94">
        <v>191531</v>
      </c>
    </row>
    <row r="5973" spans="1:4" x14ac:dyDescent="0.25">
      <c r="A5973" s="155" t="s">
        <v>14092</v>
      </c>
      <c r="B5973" s="92" t="s">
        <v>18530</v>
      </c>
      <c r="C5973" s="97"/>
      <c r="D5973" s="94">
        <v>472687</v>
      </c>
    </row>
    <row r="5974" spans="1:4" x14ac:dyDescent="0.25">
      <c r="A5974" s="155" t="s">
        <v>5352</v>
      </c>
      <c r="B5974" s="92" t="s">
        <v>8637</v>
      </c>
      <c r="C5974" s="97"/>
      <c r="D5974" s="94">
        <v>1620246</v>
      </c>
    </row>
    <row r="5975" spans="1:4" x14ac:dyDescent="0.25">
      <c r="A5975" s="155" t="s">
        <v>14093</v>
      </c>
      <c r="B5975" s="92" t="s">
        <v>18531</v>
      </c>
      <c r="C5975" s="97"/>
      <c r="D5975" s="94">
        <v>47296</v>
      </c>
    </row>
    <row r="5976" spans="1:4" x14ac:dyDescent="0.25">
      <c r="A5976" s="155" t="s">
        <v>14094</v>
      </c>
      <c r="B5976" s="92" t="s">
        <v>18532</v>
      </c>
      <c r="C5976" s="97"/>
      <c r="D5976" s="94">
        <v>59432</v>
      </c>
    </row>
    <row r="5977" spans="1:4" x14ac:dyDescent="0.25">
      <c r="A5977" s="155" t="s">
        <v>14095</v>
      </c>
      <c r="B5977" s="92" t="s">
        <v>18533</v>
      </c>
      <c r="C5977" s="97"/>
      <c r="D5977" s="94">
        <v>448</v>
      </c>
    </row>
    <row r="5978" spans="1:4" x14ac:dyDescent="0.25">
      <c r="A5978" s="155" t="s">
        <v>14096</v>
      </c>
      <c r="B5978" s="92" t="s">
        <v>18534</v>
      </c>
      <c r="C5978" s="97"/>
      <c r="D5978" s="94">
        <v>81489</v>
      </c>
    </row>
    <row r="5979" spans="1:4" x14ac:dyDescent="0.25">
      <c r="A5979" s="155" t="s">
        <v>14097</v>
      </c>
      <c r="B5979" s="92" t="s">
        <v>18535</v>
      </c>
      <c r="C5979" s="97"/>
      <c r="D5979" s="94">
        <v>7721</v>
      </c>
    </row>
    <row r="5980" spans="1:4" x14ac:dyDescent="0.25">
      <c r="A5980" s="155" t="s">
        <v>14098</v>
      </c>
      <c r="B5980" s="92" t="s">
        <v>18536</v>
      </c>
      <c r="C5980" s="97"/>
      <c r="D5980" s="94">
        <v>488153</v>
      </c>
    </row>
    <row r="5981" spans="1:4" x14ac:dyDescent="0.25">
      <c r="A5981" s="155" t="s">
        <v>5353</v>
      </c>
      <c r="B5981" s="92" t="s">
        <v>8638</v>
      </c>
      <c r="C5981" s="97"/>
      <c r="D5981" s="94">
        <v>952698</v>
      </c>
    </row>
    <row r="5982" spans="1:4" x14ac:dyDescent="0.25">
      <c r="A5982" s="155" t="s">
        <v>10234</v>
      </c>
      <c r="B5982" s="92" t="s">
        <v>10554</v>
      </c>
      <c r="C5982" s="97"/>
      <c r="D5982" s="94">
        <v>71184</v>
      </c>
    </row>
    <row r="5983" spans="1:4" x14ac:dyDescent="0.25">
      <c r="A5983" s="155" t="s">
        <v>10235</v>
      </c>
      <c r="B5983" s="92" t="s">
        <v>10555</v>
      </c>
      <c r="C5983" s="97"/>
      <c r="D5983" s="94">
        <v>191625</v>
      </c>
    </row>
    <row r="5984" spans="1:4" x14ac:dyDescent="0.25">
      <c r="A5984" s="155" t="s">
        <v>14099</v>
      </c>
      <c r="B5984" s="92" t="s">
        <v>18537</v>
      </c>
      <c r="C5984" s="97"/>
      <c r="D5984" s="94">
        <v>83870</v>
      </c>
    </row>
    <row r="5985" spans="1:4" x14ac:dyDescent="0.25">
      <c r="A5985" s="155" t="s">
        <v>5354</v>
      </c>
      <c r="B5985" s="92" t="s">
        <v>8639</v>
      </c>
      <c r="C5985" s="97"/>
      <c r="D5985" s="94">
        <v>10839864</v>
      </c>
    </row>
    <row r="5986" spans="1:4" x14ac:dyDescent="0.25">
      <c r="A5986" s="155" t="s">
        <v>1147</v>
      </c>
      <c r="B5986" s="92" t="s">
        <v>10556</v>
      </c>
      <c r="C5986" s="97"/>
      <c r="D5986" s="94">
        <v>260794</v>
      </c>
    </row>
    <row r="5987" spans="1:4" x14ac:dyDescent="0.25">
      <c r="A5987" s="155" t="s">
        <v>1149</v>
      </c>
      <c r="B5987" s="92" t="s">
        <v>18538</v>
      </c>
      <c r="C5987" s="97"/>
      <c r="D5987" s="94">
        <v>582212</v>
      </c>
    </row>
    <row r="5988" spans="1:4" x14ac:dyDescent="0.25">
      <c r="A5988" s="155" t="s">
        <v>1151</v>
      </c>
      <c r="B5988" s="92" t="s">
        <v>18539</v>
      </c>
      <c r="C5988" s="97"/>
      <c r="D5988" s="94">
        <v>1170832</v>
      </c>
    </row>
    <row r="5989" spans="1:4" x14ac:dyDescent="0.25">
      <c r="A5989" s="155" t="s">
        <v>1153</v>
      </c>
      <c r="B5989" s="92" t="s">
        <v>18540</v>
      </c>
      <c r="C5989" s="97"/>
      <c r="D5989" s="94"/>
    </row>
    <row r="5990" spans="1:4" x14ac:dyDescent="0.25">
      <c r="A5990" s="155" t="s">
        <v>1155</v>
      </c>
      <c r="B5990" s="92" t="s">
        <v>18541</v>
      </c>
      <c r="C5990" s="97"/>
      <c r="D5990" s="94"/>
    </row>
    <row r="5991" spans="1:4" x14ac:dyDescent="0.25">
      <c r="A5991" s="155" t="s">
        <v>14100</v>
      </c>
      <c r="B5991" s="92" t="s">
        <v>18542</v>
      </c>
      <c r="C5991" s="97"/>
      <c r="D5991" s="94">
        <v>2305492</v>
      </c>
    </row>
    <row r="5992" spans="1:4" x14ac:dyDescent="0.25">
      <c r="A5992" s="155" t="s">
        <v>14101</v>
      </c>
      <c r="B5992" s="92" t="s">
        <v>18543</v>
      </c>
      <c r="C5992" s="97"/>
      <c r="D5992" s="94"/>
    </row>
    <row r="5993" spans="1:4" x14ac:dyDescent="0.25">
      <c r="A5993" s="155" t="s">
        <v>14102</v>
      </c>
      <c r="B5993" s="92" t="s">
        <v>18544</v>
      </c>
      <c r="C5993" s="97"/>
      <c r="D5993" s="94"/>
    </row>
    <row r="5994" spans="1:4" x14ac:dyDescent="0.25">
      <c r="A5994" s="155" t="s">
        <v>1157</v>
      </c>
      <c r="B5994" s="92" t="s">
        <v>8640</v>
      </c>
      <c r="C5994" s="97"/>
      <c r="D5994" s="94">
        <v>5581576</v>
      </c>
    </row>
    <row r="5995" spans="1:4" x14ac:dyDescent="0.25">
      <c r="A5995" s="155" t="s">
        <v>1159</v>
      </c>
      <c r="B5995" s="92" t="s">
        <v>10557</v>
      </c>
      <c r="C5995" s="97"/>
      <c r="D5995" s="94">
        <v>5347703</v>
      </c>
    </row>
    <row r="5996" spans="1:4" x14ac:dyDescent="0.25">
      <c r="A5996" s="155" t="s">
        <v>14103</v>
      </c>
      <c r="B5996" s="92" t="s">
        <v>18545</v>
      </c>
      <c r="C5996" s="97"/>
      <c r="D5996" s="94">
        <v>541365</v>
      </c>
    </row>
    <row r="5997" spans="1:4" x14ac:dyDescent="0.25">
      <c r="A5997" s="155" t="s">
        <v>1161</v>
      </c>
      <c r="B5997" s="92" t="s">
        <v>18546</v>
      </c>
      <c r="C5997" s="97"/>
      <c r="D5997" s="94">
        <v>572705</v>
      </c>
    </row>
    <row r="5998" spans="1:4" x14ac:dyDescent="0.25">
      <c r="A5998" s="155" t="s">
        <v>1163</v>
      </c>
      <c r="B5998" s="92" t="s">
        <v>18547</v>
      </c>
      <c r="C5998" s="97"/>
      <c r="D5998" s="94">
        <v>3514798</v>
      </c>
    </row>
    <row r="5999" spans="1:4" x14ac:dyDescent="0.25">
      <c r="A5999" s="155" t="s">
        <v>1165</v>
      </c>
      <c r="B5999" s="92" t="s">
        <v>8641</v>
      </c>
      <c r="C5999" s="97"/>
      <c r="D5999" s="94">
        <v>16414891</v>
      </c>
    </row>
    <row r="6000" spans="1:4" x14ac:dyDescent="0.25">
      <c r="A6000" s="155" t="s">
        <v>14104</v>
      </c>
      <c r="B6000" s="92" t="s">
        <v>18548</v>
      </c>
      <c r="C6000" s="97"/>
      <c r="D6000" s="94">
        <v>125008</v>
      </c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5168</v>
      </c>
    </row>
    <row r="6003" spans="1:4" x14ac:dyDescent="0.25">
      <c r="A6003" s="155" t="s">
        <v>1175</v>
      </c>
      <c r="B6003" s="92" t="s">
        <v>18551</v>
      </c>
      <c r="C6003" s="97"/>
      <c r="D6003" s="94">
        <v>96472</v>
      </c>
    </row>
    <row r="6004" spans="1:4" x14ac:dyDescent="0.25">
      <c r="A6004" s="155" t="s">
        <v>10824</v>
      </c>
      <c r="B6004" s="92" t="s">
        <v>10945</v>
      </c>
      <c r="C6004" s="97"/>
      <c r="D6004" s="94">
        <v>185973</v>
      </c>
    </row>
    <row r="6005" spans="1:4" x14ac:dyDescent="0.25">
      <c r="A6005" s="155" t="s">
        <v>1177</v>
      </c>
      <c r="B6005" s="92" t="s">
        <v>8642</v>
      </c>
      <c r="C6005" s="97"/>
      <c r="D6005" s="94">
        <v>7165763</v>
      </c>
    </row>
    <row r="6006" spans="1:4" x14ac:dyDescent="0.25">
      <c r="A6006" s="155" t="s">
        <v>14107</v>
      </c>
      <c r="B6006" s="92" t="s">
        <v>18552</v>
      </c>
      <c r="C6006" s="97"/>
      <c r="D6006" s="94">
        <v>21753</v>
      </c>
    </row>
    <row r="6007" spans="1:4" x14ac:dyDescent="0.25">
      <c r="A6007" s="155" t="s">
        <v>14108</v>
      </c>
      <c r="B6007" s="92" t="s">
        <v>18553</v>
      </c>
      <c r="C6007" s="97"/>
      <c r="D6007" s="94">
        <v>6961</v>
      </c>
    </row>
    <row r="6008" spans="1:4" x14ac:dyDescent="0.25">
      <c r="A6008" s="155" t="s">
        <v>14109</v>
      </c>
      <c r="B6008" s="92" t="s">
        <v>18554</v>
      </c>
      <c r="C6008" s="97"/>
      <c r="D6008" s="94">
        <v>102993</v>
      </c>
    </row>
    <row r="6009" spans="1:4" x14ac:dyDescent="0.25">
      <c r="A6009" s="155" t="s">
        <v>14110</v>
      </c>
      <c r="B6009" s="92" t="s">
        <v>18555</v>
      </c>
      <c r="C6009" s="97"/>
      <c r="D6009" s="94"/>
    </row>
    <row r="6010" spans="1:4" x14ac:dyDescent="0.25">
      <c r="A6010" s="155" t="s">
        <v>14111</v>
      </c>
      <c r="B6010" s="92" t="s">
        <v>18556</v>
      </c>
      <c r="C6010" s="97"/>
      <c r="D6010" s="94">
        <v>88</v>
      </c>
    </row>
    <row r="6011" spans="1:4" x14ac:dyDescent="0.25">
      <c r="A6011" s="155" t="s">
        <v>14112</v>
      </c>
      <c r="B6011" s="92" t="s">
        <v>18557</v>
      </c>
      <c r="C6011" s="97"/>
      <c r="D6011" s="94">
        <v>68082</v>
      </c>
    </row>
    <row r="6012" spans="1:4" x14ac:dyDescent="0.25">
      <c r="A6012" s="155" t="s">
        <v>14113</v>
      </c>
      <c r="B6012" s="92" t="s">
        <v>18558</v>
      </c>
      <c r="C6012" s="97"/>
      <c r="D6012" s="94">
        <v>2733730</v>
      </c>
    </row>
    <row r="6013" spans="1:4" x14ac:dyDescent="0.25">
      <c r="A6013" s="155" t="s">
        <v>14114</v>
      </c>
      <c r="B6013" s="92" t="s">
        <v>18559</v>
      </c>
      <c r="C6013" s="97"/>
      <c r="D6013" s="94">
        <v>129181</v>
      </c>
    </row>
    <row r="6014" spans="1:4" x14ac:dyDescent="0.25">
      <c r="A6014" s="155" t="s">
        <v>14115</v>
      </c>
      <c r="B6014" s="92" t="s">
        <v>18560</v>
      </c>
      <c r="C6014" s="97"/>
      <c r="D6014" s="94">
        <v>41052</v>
      </c>
    </row>
    <row r="6015" spans="1:4" x14ac:dyDescent="0.25">
      <c r="A6015" s="155" t="s">
        <v>14116</v>
      </c>
      <c r="B6015" s="92" t="s">
        <v>18561</v>
      </c>
      <c r="C6015" s="97"/>
      <c r="D6015" s="94">
        <v>183108</v>
      </c>
    </row>
    <row r="6016" spans="1:4" x14ac:dyDescent="0.25">
      <c r="A6016" s="155" t="s">
        <v>14117</v>
      </c>
      <c r="B6016" s="92" t="s">
        <v>18562</v>
      </c>
      <c r="C6016" s="97"/>
      <c r="D6016" s="94">
        <v>3453</v>
      </c>
    </row>
    <row r="6017" spans="1:4" x14ac:dyDescent="0.25">
      <c r="A6017" s="155" t="s">
        <v>14118</v>
      </c>
      <c r="B6017" s="92" t="s">
        <v>18563</v>
      </c>
      <c r="C6017" s="97"/>
      <c r="D6017" s="94">
        <v>40112</v>
      </c>
    </row>
    <row r="6018" spans="1:4" x14ac:dyDescent="0.25">
      <c r="A6018" s="155" t="s">
        <v>1179</v>
      </c>
      <c r="B6018" s="92" t="s">
        <v>18564</v>
      </c>
      <c r="C6018" s="97"/>
      <c r="D6018" s="94">
        <v>515709</v>
      </c>
    </row>
    <row r="6019" spans="1:4" x14ac:dyDescent="0.25">
      <c r="A6019" s="155" t="s">
        <v>14119</v>
      </c>
      <c r="B6019" s="92" t="s">
        <v>18565</v>
      </c>
      <c r="C6019" s="97"/>
      <c r="D6019" s="94">
        <v>1007833</v>
      </c>
    </row>
    <row r="6020" spans="1:4" x14ac:dyDescent="0.25">
      <c r="A6020" s="155" t="s">
        <v>14120</v>
      </c>
      <c r="B6020" s="92" t="s">
        <v>18566</v>
      </c>
      <c r="C6020" s="97"/>
      <c r="D6020" s="94">
        <v>121676</v>
      </c>
    </row>
    <row r="6021" spans="1:4" x14ac:dyDescent="0.25">
      <c r="A6021" s="155" t="s">
        <v>14121</v>
      </c>
      <c r="B6021" s="92" t="s">
        <v>18567</v>
      </c>
      <c r="C6021" s="97"/>
      <c r="D6021" s="94">
        <v>7052011</v>
      </c>
    </row>
    <row r="6022" spans="1:4" x14ac:dyDescent="0.25">
      <c r="A6022" s="155" t="s">
        <v>5355</v>
      </c>
      <c r="B6022" s="92" t="s">
        <v>8643</v>
      </c>
      <c r="C6022" s="97"/>
      <c r="D6022" s="94">
        <v>18771905</v>
      </c>
    </row>
    <row r="6023" spans="1:4" x14ac:dyDescent="0.25">
      <c r="A6023" s="155" t="s">
        <v>5356</v>
      </c>
      <c r="B6023" s="92" t="s">
        <v>8644</v>
      </c>
      <c r="C6023" s="97"/>
      <c r="D6023" s="94">
        <v>3182925</v>
      </c>
    </row>
    <row r="6024" spans="1:4" x14ac:dyDescent="0.25">
      <c r="A6024" s="155" t="s">
        <v>5357</v>
      </c>
      <c r="B6024" s="92" t="s">
        <v>8645</v>
      </c>
      <c r="C6024" s="97"/>
      <c r="D6024" s="94">
        <v>1471451</v>
      </c>
    </row>
    <row r="6025" spans="1:4" x14ac:dyDescent="0.25">
      <c r="A6025" s="155" t="s">
        <v>14122</v>
      </c>
      <c r="B6025" s="92" t="s">
        <v>18568</v>
      </c>
      <c r="C6025" s="97"/>
      <c r="D6025" s="94">
        <v>208633</v>
      </c>
    </row>
    <row r="6026" spans="1:4" x14ac:dyDescent="0.25">
      <c r="A6026" s="155" t="s">
        <v>14123</v>
      </c>
      <c r="B6026" s="92" t="s">
        <v>18569</v>
      </c>
      <c r="C6026" s="97"/>
      <c r="D6026" s="94">
        <v>13582139</v>
      </c>
    </row>
    <row r="6027" spans="1:4" x14ac:dyDescent="0.25">
      <c r="A6027" s="155" t="s">
        <v>1181</v>
      </c>
      <c r="B6027" s="92" t="s">
        <v>8646</v>
      </c>
      <c r="C6027" s="97"/>
      <c r="D6027" s="94">
        <v>25841374</v>
      </c>
    </row>
    <row r="6028" spans="1:4" x14ac:dyDescent="0.25">
      <c r="A6028" s="155" t="s">
        <v>10825</v>
      </c>
      <c r="B6028" s="92" t="s">
        <v>10946</v>
      </c>
      <c r="C6028" s="97"/>
      <c r="D6028" s="94">
        <v>2856202</v>
      </c>
    </row>
    <row r="6029" spans="1:4" x14ac:dyDescent="0.25">
      <c r="A6029" s="155" t="s">
        <v>14124</v>
      </c>
      <c r="B6029" s="92" t="s">
        <v>18570</v>
      </c>
      <c r="C6029" s="97"/>
      <c r="D6029" s="94">
        <v>1068</v>
      </c>
    </row>
    <row r="6030" spans="1:4" x14ac:dyDescent="0.25">
      <c r="A6030" s="155" t="s">
        <v>14125</v>
      </c>
      <c r="B6030" s="92" t="s">
        <v>18571</v>
      </c>
      <c r="C6030" s="97"/>
      <c r="D6030" s="94">
        <v>1443</v>
      </c>
    </row>
    <row r="6031" spans="1:4" x14ac:dyDescent="0.25">
      <c r="A6031" s="155" t="s">
        <v>14126</v>
      </c>
      <c r="B6031" s="92" t="s">
        <v>18572</v>
      </c>
      <c r="C6031" s="97"/>
      <c r="D6031" s="94">
        <v>1364305</v>
      </c>
    </row>
    <row r="6032" spans="1:4" x14ac:dyDescent="0.25">
      <c r="A6032" s="155" t="s">
        <v>10826</v>
      </c>
      <c r="B6032" s="92" t="s">
        <v>10947</v>
      </c>
      <c r="C6032" s="97"/>
      <c r="D6032" s="94">
        <v>156498</v>
      </c>
    </row>
    <row r="6033" spans="1:4" x14ac:dyDescent="0.25">
      <c r="A6033" s="155" t="s">
        <v>10827</v>
      </c>
      <c r="B6033" s="92" t="s">
        <v>10948</v>
      </c>
      <c r="C6033" s="97"/>
      <c r="D6033" s="94">
        <v>22117</v>
      </c>
    </row>
    <row r="6034" spans="1:4" x14ac:dyDescent="0.25">
      <c r="A6034" s="155" t="s">
        <v>14127</v>
      </c>
      <c r="B6034" s="92" t="s">
        <v>18573</v>
      </c>
      <c r="C6034" s="97"/>
      <c r="D6034" s="94">
        <v>2419230</v>
      </c>
    </row>
    <row r="6035" spans="1:4" x14ac:dyDescent="0.25">
      <c r="A6035" s="155" t="s">
        <v>10828</v>
      </c>
      <c r="B6035" s="92" t="s">
        <v>10949</v>
      </c>
      <c r="C6035" s="97"/>
      <c r="D6035" s="94">
        <v>25318</v>
      </c>
    </row>
    <row r="6036" spans="1:4" x14ac:dyDescent="0.25">
      <c r="A6036" s="155" t="s">
        <v>14128</v>
      </c>
      <c r="B6036" s="92" t="s">
        <v>18574</v>
      </c>
      <c r="C6036" s="97"/>
      <c r="D6036" s="94">
        <v>570392</v>
      </c>
    </row>
    <row r="6037" spans="1:4" x14ac:dyDescent="0.25">
      <c r="A6037" s="155" t="s">
        <v>14129</v>
      </c>
      <c r="B6037" s="92" t="s">
        <v>18575</v>
      </c>
      <c r="C6037" s="97"/>
      <c r="D6037" s="94">
        <v>13187</v>
      </c>
    </row>
    <row r="6038" spans="1:4" x14ac:dyDescent="0.25">
      <c r="A6038" s="155" t="s">
        <v>14130</v>
      </c>
      <c r="B6038" s="92" t="s">
        <v>18576</v>
      </c>
      <c r="C6038" s="97"/>
      <c r="D6038" s="94">
        <v>11932</v>
      </c>
    </row>
    <row r="6039" spans="1:4" x14ac:dyDescent="0.25">
      <c r="A6039" s="155" t="s">
        <v>14131</v>
      </c>
      <c r="B6039" s="92" t="s">
        <v>18577</v>
      </c>
      <c r="C6039" s="97"/>
      <c r="D6039" s="94">
        <v>3315</v>
      </c>
    </row>
    <row r="6040" spans="1:4" x14ac:dyDescent="0.25">
      <c r="A6040" s="155" t="s">
        <v>14132</v>
      </c>
      <c r="B6040" s="92" t="s">
        <v>18578</v>
      </c>
      <c r="C6040" s="97"/>
      <c r="D6040" s="94"/>
    </row>
    <row r="6041" spans="1:4" x14ac:dyDescent="0.25">
      <c r="A6041" s="155" t="s">
        <v>10829</v>
      </c>
      <c r="B6041" s="92" t="s">
        <v>10950</v>
      </c>
      <c r="C6041" s="97"/>
      <c r="D6041" s="94">
        <v>179104</v>
      </c>
    </row>
    <row r="6042" spans="1:4" x14ac:dyDescent="0.25">
      <c r="A6042" s="155" t="s">
        <v>10830</v>
      </c>
      <c r="B6042" s="92" t="s">
        <v>10951</v>
      </c>
      <c r="C6042" s="97"/>
      <c r="D6042" s="94">
        <v>48904</v>
      </c>
    </row>
    <row r="6043" spans="1:4" x14ac:dyDescent="0.25">
      <c r="A6043" s="155" t="s">
        <v>10831</v>
      </c>
      <c r="B6043" s="92" t="s">
        <v>10952</v>
      </c>
      <c r="C6043" s="97"/>
      <c r="D6043" s="94">
        <v>5</v>
      </c>
    </row>
    <row r="6044" spans="1:4" x14ac:dyDescent="0.25">
      <c r="A6044" s="155" t="s">
        <v>5358</v>
      </c>
      <c r="B6044" s="92" t="s">
        <v>8647</v>
      </c>
      <c r="C6044" s="97"/>
      <c r="D6044" s="94">
        <v>20945344</v>
      </c>
    </row>
    <row r="6045" spans="1:4" x14ac:dyDescent="0.25">
      <c r="A6045" s="155" t="s">
        <v>5359</v>
      </c>
      <c r="B6045" s="92" t="s">
        <v>8648</v>
      </c>
      <c r="C6045" s="97"/>
      <c r="D6045" s="94">
        <v>24957137</v>
      </c>
    </row>
    <row r="6046" spans="1:4" x14ac:dyDescent="0.25">
      <c r="A6046" s="155" t="s">
        <v>14133</v>
      </c>
      <c r="B6046" s="92" t="s">
        <v>18579</v>
      </c>
      <c r="C6046" s="97"/>
      <c r="D6046" s="94">
        <v>1842600</v>
      </c>
    </row>
    <row r="6047" spans="1:4" x14ac:dyDescent="0.25">
      <c r="A6047" s="155" t="s">
        <v>5360</v>
      </c>
      <c r="B6047" s="92" t="s">
        <v>8649</v>
      </c>
      <c r="C6047" s="97"/>
      <c r="D6047" s="94">
        <v>2154129</v>
      </c>
    </row>
    <row r="6048" spans="1:4" x14ac:dyDescent="0.25">
      <c r="A6048" s="155" t="s">
        <v>14134</v>
      </c>
      <c r="B6048" s="92" t="s">
        <v>18580</v>
      </c>
      <c r="C6048" s="97"/>
      <c r="D6048" s="94">
        <v>3256489</v>
      </c>
    </row>
    <row r="6049" spans="1:4" x14ac:dyDescent="0.25">
      <c r="A6049" s="155" t="s">
        <v>5361</v>
      </c>
      <c r="B6049" s="92" t="s">
        <v>8650</v>
      </c>
      <c r="C6049" s="97"/>
      <c r="D6049" s="94">
        <v>16634</v>
      </c>
    </row>
    <row r="6050" spans="1:4" x14ac:dyDescent="0.25">
      <c r="A6050" s="155" t="s">
        <v>14135</v>
      </c>
      <c r="B6050" s="92" t="s">
        <v>18581</v>
      </c>
      <c r="C6050" s="97"/>
      <c r="D6050" s="94"/>
    </row>
    <row r="6051" spans="1:4" x14ac:dyDescent="0.25">
      <c r="A6051" s="155" t="s">
        <v>5362</v>
      </c>
      <c r="B6051" s="92" t="s">
        <v>8651</v>
      </c>
      <c r="C6051" s="97"/>
      <c r="D6051" s="94">
        <v>983316</v>
      </c>
    </row>
    <row r="6052" spans="1:4" x14ac:dyDescent="0.25">
      <c r="A6052" s="155" t="s">
        <v>14136</v>
      </c>
      <c r="B6052" s="92" t="s">
        <v>18582</v>
      </c>
      <c r="C6052" s="97"/>
      <c r="D6052" s="94">
        <v>120120</v>
      </c>
    </row>
    <row r="6053" spans="1:4" x14ac:dyDescent="0.25">
      <c r="A6053" s="155" t="s">
        <v>5363</v>
      </c>
      <c r="B6053" s="92" t="s">
        <v>8652</v>
      </c>
      <c r="C6053" s="97"/>
      <c r="D6053" s="94">
        <v>144837</v>
      </c>
    </row>
    <row r="6054" spans="1:4" x14ac:dyDescent="0.25">
      <c r="A6054" s="155" t="s">
        <v>14137</v>
      </c>
      <c r="B6054" s="92" t="s">
        <v>18583</v>
      </c>
      <c r="C6054" s="97"/>
      <c r="D6054" s="94">
        <v>596672</v>
      </c>
    </row>
    <row r="6055" spans="1:4" x14ac:dyDescent="0.25">
      <c r="A6055" s="155" t="s">
        <v>14138</v>
      </c>
      <c r="B6055" s="92" t="s">
        <v>18584</v>
      </c>
      <c r="C6055" s="97"/>
      <c r="D6055" s="94">
        <v>853101</v>
      </c>
    </row>
    <row r="6056" spans="1:4" x14ac:dyDescent="0.25">
      <c r="A6056" s="155" t="s">
        <v>5364</v>
      </c>
      <c r="B6056" s="92" t="s">
        <v>8653</v>
      </c>
      <c r="C6056" s="97"/>
      <c r="D6056" s="94">
        <v>30695556</v>
      </c>
    </row>
    <row r="6057" spans="1:4" x14ac:dyDescent="0.25">
      <c r="A6057" s="155" t="s">
        <v>5365</v>
      </c>
      <c r="B6057" s="92" t="s">
        <v>8654</v>
      </c>
      <c r="C6057" s="97"/>
      <c r="D6057" s="94">
        <v>12097303</v>
      </c>
    </row>
    <row r="6058" spans="1:4" x14ac:dyDescent="0.25">
      <c r="A6058" s="155" t="s">
        <v>10832</v>
      </c>
      <c r="B6058" s="92" t="s">
        <v>10953</v>
      </c>
      <c r="C6058" s="97"/>
      <c r="D6058" s="94">
        <v>991248</v>
      </c>
    </row>
    <row r="6059" spans="1:4" x14ac:dyDescent="0.25">
      <c r="A6059" s="155" t="s">
        <v>6273</v>
      </c>
      <c r="B6059" s="92" t="s">
        <v>8655</v>
      </c>
      <c r="C6059" s="97"/>
      <c r="D6059" s="94">
        <v>1089876</v>
      </c>
    </row>
    <row r="6060" spans="1:4" x14ac:dyDescent="0.25">
      <c r="A6060" s="155" t="s">
        <v>14139</v>
      </c>
      <c r="B6060" s="92" t="s">
        <v>18585</v>
      </c>
      <c r="C6060" s="97"/>
      <c r="D6060" s="94">
        <v>88419</v>
      </c>
    </row>
    <row r="6061" spans="1:4" x14ac:dyDescent="0.25">
      <c r="A6061" s="155" t="s">
        <v>14140</v>
      </c>
      <c r="B6061" s="92" t="s">
        <v>18586</v>
      </c>
      <c r="C6061" s="97"/>
      <c r="D6061" s="94">
        <v>1375494</v>
      </c>
    </row>
    <row r="6062" spans="1:4" x14ac:dyDescent="0.25">
      <c r="A6062" s="155" t="s">
        <v>14141</v>
      </c>
      <c r="B6062" s="92" t="s">
        <v>18587</v>
      </c>
      <c r="C6062" s="97"/>
      <c r="D6062" s="94">
        <v>109696</v>
      </c>
    </row>
    <row r="6063" spans="1:4" x14ac:dyDescent="0.25">
      <c r="A6063" s="155" t="s">
        <v>14142</v>
      </c>
      <c r="B6063" s="92" t="s">
        <v>18588</v>
      </c>
      <c r="C6063" s="97"/>
      <c r="D6063" s="94">
        <v>7628</v>
      </c>
    </row>
    <row r="6064" spans="1:4" x14ac:dyDescent="0.25">
      <c r="A6064" s="155" t="s">
        <v>14143</v>
      </c>
      <c r="B6064" s="92" t="s">
        <v>18589</v>
      </c>
      <c r="C6064" s="97"/>
      <c r="D6064" s="94">
        <v>820</v>
      </c>
    </row>
    <row r="6065" spans="1:4" x14ac:dyDescent="0.25">
      <c r="A6065" s="155" t="s">
        <v>1185</v>
      </c>
      <c r="B6065" s="92" t="s">
        <v>18590</v>
      </c>
      <c r="C6065" s="97"/>
      <c r="D6065" s="94">
        <v>49151</v>
      </c>
    </row>
    <row r="6066" spans="1:4" x14ac:dyDescent="0.25">
      <c r="A6066" s="155" t="s">
        <v>14144</v>
      </c>
      <c r="B6066" s="92" t="s">
        <v>18591</v>
      </c>
      <c r="C6066" s="97"/>
      <c r="D6066" s="94">
        <v>3382</v>
      </c>
    </row>
    <row r="6067" spans="1:4" x14ac:dyDescent="0.25">
      <c r="A6067" s="155" t="s">
        <v>14145</v>
      </c>
      <c r="B6067" s="92" t="s">
        <v>18592</v>
      </c>
      <c r="C6067" s="97"/>
      <c r="D6067" s="94">
        <v>296831</v>
      </c>
    </row>
    <row r="6068" spans="1:4" x14ac:dyDescent="0.25">
      <c r="A6068" s="155" t="s">
        <v>1187</v>
      </c>
      <c r="B6068" s="92" t="s">
        <v>18593</v>
      </c>
      <c r="C6068" s="97"/>
      <c r="D6068" s="94">
        <v>373107</v>
      </c>
    </row>
    <row r="6069" spans="1:4" x14ac:dyDescent="0.25">
      <c r="A6069" s="155" t="s">
        <v>14146</v>
      </c>
      <c r="B6069" s="92" t="s">
        <v>18594</v>
      </c>
      <c r="C6069" s="97"/>
      <c r="D6069" s="94">
        <v>3260373</v>
      </c>
    </row>
    <row r="6070" spans="1:4" x14ac:dyDescent="0.25">
      <c r="A6070" s="155" t="s">
        <v>14147</v>
      </c>
      <c r="B6070" s="92" t="s">
        <v>18595</v>
      </c>
      <c r="C6070" s="97"/>
      <c r="D6070" s="94">
        <v>2226462</v>
      </c>
    </row>
    <row r="6071" spans="1:4" x14ac:dyDescent="0.25">
      <c r="A6071" s="155" t="s">
        <v>14148</v>
      </c>
      <c r="B6071" s="92" t="s">
        <v>18596</v>
      </c>
      <c r="C6071" s="97"/>
      <c r="D6071" s="94">
        <v>140019</v>
      </c>
    </row>
    <row r="6072" spans="1:4" x14ac:dyDescent="0.25">
      <c r="A6072" s="155" t="s">
        <v>14149</v>
      </c>
      <c r="B6072" s="92" t="s">
        <v>18597</v>
      </c>
      <c r="C6072" s="97"/>
      <c r="D6072" s="94">
        <v>8424096</v>
      </c>
    </row>
    <row r="6073" spans="1:4" x14ac:dyDescent="0.25">
      <c r="A6073" s="155" t="s">
        <v>14150</v>
      </c>
      <c r="B6073" s="92" t="s">
        <v>18598</v>
      </c>
      <c r="C6073" s="97"/>
      <c r="D6073" s="94">
        <v>134613</v>
      </c>
    </row>
    <row r="6074" spans="1:4" x14ac:dyDescent="0.25">
      <c r="A6074" s="155" t="s">
        <v>14151</v>
      </c>
      <c r="B6074" s="92" t="s">
        <v>18599</v>
      </c>
      <c r="C6074" s="97"/>
      <c r="D6074" s="94">
        <v>619739</v>
      </c>
    </row>
    <row r="6075" spans="1:4" x14ac:dyDescent="0.25">
      <c r="A6075" s="155" t="s">
        <v>14152</v>
      </c>
      <c r="B6075" s="92" t="s">
        <v>18600</v>
      </c>
      <c r="C6075" s="97"/>
      <c r="D6075" s="94">
        <v>264060</v>
      </c>
    </row>
    <row r="6076" spans="1:4" x14ac:dyDescent="0.25">
      <c r="A6076" s="155" t="s">
        <v>14153</v>
      </c>
      <c r="B6076" s="92" t="s">
        <v>18601</v>
      </c>
      <c r="C6076" s="97"/>
      <c r="D6076" s="94">
        <v>698460</v>
      </c>
    </row>
    <row r="6077" spans="1:4" x14ac:dyDescent="0.25">
      <c r="A6077" s="155" t="s">
        <v>14154</v>
      </c>
      <c r="B6077" s="92" t="s">
        <v>18602</v>
      </c>
      <c r="C6077" s="97"/>
      <c r="D6077" s="94">
        <v>32960</v>
      </c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4047</v>
      </c>
    </row>
    <row r="6080" spans="1:4" x14ac:dyDescent="0.25">
      <c r="A6080" s="155" t="s">
        <v>14156</v>
      </c>
      <c r="B6080" s="92" t="s">
        <v>18604</v>
      </c>
      <c r="C6080" s="97"/>
      <c r="D6080" s="94">
        <v>350821</v>
      </c>
    </row>
    <row r="6081" spans="1:4" x14ac:dyDescent="0.25">
      <c r="A6081" s="155" t="s">
        <v>1189</v>
      </c>
      <c r="B6081" s="92" t="s">
        <v>18605</v>
      </c>
      <c r="C6081" s="97"/>
      <c r="D6081" s="94">
        <v>57911</v>
      </c>
    </row>
    <row r="6082" spans="1:4" x14ac:dyDescent="0.25">
      <c r="A6082" s="155" t="s">
        <v>14157</v>
      </c>
      <c r="B6082" s="92" t="s">
        <v>18606</v>
      </c>
      <c r="C6082" s="97"/>
      <c r="D6082" s="94">
        <v>15798</v>
      </c>
    </row>
    <row r="6083" spans="1:4" x14ac:dyDescent="0.25">
      <c r="A6083" s="155" t="s">
        <v>14158</v>
      </c>
      <c r="B6083" s="92" t="s">
        <v>18607</v>
      </c>
      <c r="C6083" s="97"/>
      <c r="D6083" s="94">
        <v>64871</v>
      </c>
    </row>
    <row r="6084" spans="1:4" x14ac:dyDescent="0.25">
      <c r="A6084" s="155" t="s">
        <v>14159</v>
      </c>
      <c r="B6084" s="92" t="s">
        <v>18608</v>
      </c>
      <c r="C6084" s="97"/>
      <c r="D6084" s="94">
        <v>112302</v>
      </c>
    </row>
    <row r="6085" spans="1:4" x14ac:dyDescent="0.25">
      <c r="A6085" s="155" t="s">
        <v>14160</v>
      </c>
      <c r="B6085" s="92" t="s">
        <v>18609</v>
      </c>
      <c r="C6085" s="97"/>
      <c r="D6085" s="94">
        <v>23053</v>
      </c>
    </row>
    <row r="6086" spans="1:4" x14ac:dyDescent="0.25">
      <c r="A6086" s="155" t="s">
        <v>14161</v>
      </c>
      <c r="B6086" s="92" t="s">
        <v>18610</v>
      </c>
      <c r="C6086" s="97"/>
      <c r="D6086" s="94">
        <v>5783</v>
      </c>
    </row>
    <row r="6087" spans="1:4" x14ac:dyDescent="0.25">
      <c r="A6087" s="155" t="s">
        <v>1191</v>
      </c>
      <c r="B6087" s="92" t="s">
        <v>18611</v>
      </c>
      <c r="C6087" s="97"/>
      <c r="D6087" s="94">
        <v>1762694</v>
      </c>
    </row>
    <row r="6088" spans="1:4" x14ac:dyDescent="0.25">
      <c r="A6088" s="155" t="s">
        <v>14162</v>
      </c>
      <c r="B6088" s="92" t="s">
        <v>18612</v>
      </c>
      <c r="C6088" s="97"/>
      <c r="D6088" s="94">
        <v>1772</v>
      </c>
    </row>
    <row r="6089" spans="1:4" x14ac:dyDescent="0.25">
      <c r="A6089" s="155" t="s">
        <v>1193</v>
      </c>
      <c r="B6089" s="92" t="s">
        <v>18613</v>
      </c>
      <c r="C6089" s="97"/>
      <c r="D6089" s="94">
        <v>10583</v>
      </c>
    </row>
    <row r="6090" spans="1:4" x14ac:dyDescent="0.25">
      <c r="A6090" s="155" t="s">
        <v>1195</v>
      </c>
      <c r="B6090" s="92" t="s">
        <v>10955</v>
      </c>
      <c r="C6090" s="97"/>
      <c r="D6090" s="94">
        <v>4340398</v>
      </c>
    </row>
    <row r="6091" spans="1:4" x14ac:dyDescent="0.25">
      <c r="A6091" s="155" t="s">
        <v>6274</v>
      </c>
      <c r="B6091" s="92" t="s">
        <v>8656</v>
      </c>
      <c r="C6091" s="97"/>
      <c r="D6091" s="94">
        <v>96836</v>
      </c>
    </row>
    <row r="6092" spans="1:4" x14ac:dyDescent="0.25">
      <c r="A6092" s="155" t="s">
        <v>6275</v>
      </c>
      <c r="B6092" s="92" t="s">
        <v>8657</v>
      </c>
      <c r="C6092" s="97"/>
      <c r="D6092" s="94">
        <v>242288</v>
      </c>
    </row>
    <row r="6093" spans="1:4" x14ac:dyDescent="0.25">
      <c r="A6093" s="155" t="s">
        <v>1197</v>
      </c>
      <c r="B6093" s="92" t="s">
        <v>10558</v>
      </c>
      <c r="C6093" s="97"/>
      <c r="D6093" s="94">
        <v>18023508</v>
      </c>
    </row>
    <row r="6094" spans="1:4" x14ac:dyDescent="0.25">
      <c r="A6094" s="155" t="s">
        <v>6276</v>
      </c>
      <c r="B6094" s="92" t="s">
        <v>8658</v>
      </c>
      <c r="C6094" s="97"/>
      <c r="D6094" s="94">
        <v>4097219</v>
      </c>
    </row>
    <row r="6095" spans="1:4" x14ac:dyDescent="0.25">
      <c r="A6095" s="155" t="s">
        <v>14163</v>
      </c>
      <c r="B6095" s="92" t="s">
        <v>18614</v>
      </c>
      <c r="C6095" s="97"/>
      <c r="D6095" s="94">
        <v>42568033</v>
      </c>
    </row>
    <row r="6096" spans="1:4" x14ac:dyDescent="0.25">
      <c r="A6096" s="155" t="s">
        <v>14164</v>
      </c>
      <c r="B6096" s="92" t="s">
        <v>18615</v>
      </c>
      <c r="C6096" s="97"/>
      <c r="D6096" s="94">
        <v>2710592</v>
      </c>
    </row>
    <row r="6097" spans="1:4" x14ac:dyDescent="0.25">
      <c r="A6097" s="155" t="s">
        <v>14165</v>
      </c>
      <c r="B6097" s="92" t="s">
        <v>18616</v>
      </c>
      <c r="C6097" s="97"/>
      <c r="D6097" s="94">
        <v>1397940</v>
      </c>
    </row>
    <row r="6098" spans="1:4" x14ac:dyDescent="0.25">
      <c r="A6098" s="155" t="s">
        <v>6277</v>
      </c>
      <c r="B6098" s="92" t="s">
        <v>8659</v>
      </c>
      <c r="C6098" s="97"/>
      <c r="D6098" s="94">
        <v>535940</v>
      </c>
    </row>
    <row r="6099" spans="1:4" x14ac:dyDescent="0.25">
      <c r="A6099" s="155" t="s">
        <v>14166</v>
      </c>
      <c r="B6099" s="92" t="s">
        <v>18617</v>
      </c>
      <c r="C6099" s="97"/>
      <c r="D6099" s="94">
        <v>5801654</v>
      </c>
    </row>
    <row r="6100" spans="1:4" x14ac:dyDescent="0.25">
      <c r="A6100" s="155" t="s">
        <v>6278</v>
      </c>
      <c r="B6100" s="92" t="s">
        <v>8660</v>
      </c>
      <c r="C6100" s="97"/>
      <c r="D6100" s="94">
        <v>320806439</v>
      </c>
    </row>
    <row r="6101" spans="1:4" x14ac:dyDescent="0.25">
      <c r="A6101" s="155" t="s">
        <v>14167</v>
      </c>
      <c r="B6101" s="92" t="s">
        <v>18618</v>
      </c>
      <c r="C6101" s="97"/>
      <c r="D6101" s="94">
        <v>105</v>
      </c>
    </row>
    <row r="6102" spans="1:4" x14ac:dyDescent="0.25">
      <c r="A6102" s="155" t="s">
        <v>1199</v>
      </c>
      <c r="B6102" s="92" t="s">
        <v>10559</v>
      </c>
      <c r="C6102" s="97"/>
      <c r="D6102" s="94">
        <v>3710398</v>
      </c>
    </row>
    <row r="6103" spans="1:4" x14ac:dyDescent="0.25">
      <c r="A6103" s="155" t="s">
        <v>1201</v>
      </c>
      <c r="B6103" s="92" t="s">
        <v>10956</v>
      </c>
      <c r="C6103" s="97"/>
      <c r="D6103" s="94">
        <v>17663</v>
      </c>
    </row>
    <row r="6104" spans="1:4" x14ac:dyDescent="0.25">
      <c r="A6104" s="155" t="s">
        <v>1203</v>
      </c>
      <c r="B6104" s="92" t="s">
        <v>18619</v>
      </c>
      <c r="C6104" s="97"/>
      <c r="D6104" s="94">
        <v>1129580</v>
      </c>
    </row>
    <row r="6105" spans="1:4" x14ac:dyDescent="0.25">
      <c r="A6105" s="155" t="s">
        <v>6279</v>
      </c>
      <c r="B6105" s="92" t="s">
        <v>8661</v>
      </c>
      <c r="C6105" s="97"/>
      <c r="D6105" s="94">
        <v>4320466</v>
      </c>
    </row>
    <row r="6106" spans="1:4" x14ac:dyDescent="0.25">
      <c r="A6106" s="155" t="s">
        <v>1205</v>
      </c>
      <c r="B6106" s="92" t="s">
        <v>8662</v>
      </c>
      <c r="C6106" s="97"/>
      <c r="D6106" s="94">
        <v>500765</v>
      </c>
    </row>
    <row r="6107" spans="1:4" x14ac:dyDescent="0.25">
      <c r="A6107" s="155" t="s">
        <v>14168</v>
      </c>
      <c r="B6107" s="92" t="s">
        <v>18620</v>
      </c>
      <c r="C6107" s="97"/>
      <c r="D6107" s="94">
        <v>1841580</v>
      </c>
    </row>
    <row r="6108" spans="1:4" x14ac:dyDescent="0.25">
      <c r="A6108" s="155" t="s">
        <v>14169</v>
      </c>
      <c r="B6108" s="92" t="s">
        <v>18621</v>
      </c>
      <c r="C6108" s="97"/>
      <c r="D6108" s="94">
        <v>2913918</v>
      </c>
    </row>
    <row r="6109" spans="1:4" x14ac:dyDescent="0.25">
      <c r="A6109" s="155" t="s">
        <v>14170</v>
      </c>
      <c r="B6109" s="92" t="s">
        <v>18622</v>
      </c>
      <c r="C6109" s="97"/>
      <c r="D6109" s="94">
        <v>11618</v>
      </c>
    </row>
    <row r="6110" spans="1:4" x14ac:dyDescent="0.25">
      <c r="A6110" s="155" t="s">
        <v>14171</v>
      </c>
      <c r="B6110" s="92" t="s">
        <v>18623</v>
      </c>
      <c r="C6110" s="97"/>
      <c r="D6110" s="94">
        <v>143319</v>
      </c>
    </row>
    <row r="6111" spans="1:4" x14ac:dyDescent="0.25">
      <c r="A6111" s="155" t="s">
        <v>14172</v>
      </c>
      <c r="B6111" s="92" t="s">
        <v>18624</v>
      </c>
      <c r="C6111" s="97"/>
      <c r="D6111" s="94">
        <v>236456</v>
      </c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232683</v>
      </c>
    </row>
    <row r="6114" spans="1:4" x14ac:dyDescent="0.25">
      <c r="A6114" s="155" t="s">
        <v>14174</v>
      </c>
      <c r="B6114" s="92" t="s">
        <v>18627</v>
      </c>
      <c r="C6114" s="97"/>
      <c r="D6114" s="94">
        <v>780</v>
      </c>
    </row>
    <row r="6115" spans="1:4" x14ac:dyDescent="0.25">
      <c r="A6115" s="155" t="s">
        <v>14175</v>
      </c>
      <c r="B6115" s="92" t="s">
        <v>18628</v>
      </c>
      <c r="C6115" s="97"/>
      <c r="D6115" s="94">
        <v>90291</v>
      </c>
    </row>
    <row r="6116" spans="1:4" x14ac:dyDescent="0.25">
      <c r="A6116" s="155" t="s">
        <v>14176</v>
      </c>
      <c r="B6116" s="92" t="s">
        <v>18629</v>
      </c>
      <c r="C6116" s="97"/>
      <c r="D6116" s="94">
        <v>199493</v>
      </c>
    </row>
    <row r="6117" spans="1:4" x14ac:dyDescent="0.25">
      <c r="A6117" s="155" t="s">
        <v>14177</v>
      </c>
      <c r="B6117" s="92" t="s">
        <v>18630</v>
      </c>
      <c r="C6117" s="97"/>
      <c r="D6117" s="94">
        <v>127566</v>
      </c>
    </row>
    <row r="6118" spans="1:4" x14ac:dyDescent="0.25">
      <c r="A6118" s="155" t="s">
        <v>14178</v>
      </c>
      <c r="B6118" s="92" t="s">
        <v>18631</v>
      </c>
      <c r="C6118" s="97"/>
      <c r="D6118" s="94">
        <v>470</v>
      </c>
    </row>
    <row r="6119" spans="1:4" x14ac:dyDescent="0.25">
      <c r="A6119" s="155" t="s">
        <v>14179</v>
      </c>
      <c r="B6119" s="92" t="s">
        <v>18632</v>
      </c>
      <c r="C6119" s="97"/>
      <c r="D6119" s="94">
        <v>2281</v>
      </c>
    </row>
    <row r="6120" spans="1:4" x14ac:dyDescent="0.25">
      <c r="A6120" s="155" t="s">
        <v>14180</v>
      </c>
      <c r="B6120" s="92" t="s">
        <v>18633</v>
      </c>
      <c r="C6120" s="97"/>
      <c r="D6120" s="94">
        <v>273120</v>
      </c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>
        <v>546930</v>
      </c>
    </row>
    <row r="6123" spans="1:4" x14ac:dyDescent="0.25">
      <c r="A6123" s="155" t="s">
        <v>14182</v>
      </c>
      <c r="B6123" s="92" t="s">
        <v>18636</v>
      </c>
      <c r="C6123" s="97"/>
      <c r="D6123" s="94">
        <v>60224</v>
      </c>
    </row>
    <row r="6124" spans="1:4" x14ac:dyDescent="0.25">
      <c r="A6124" s="155" t="s">
        <v>1211</v>
      </c>
      <c r="B6124" s="92" t="s">
        <v>18637</v>
      </c>
      <c r="C6124" s="97"/>
      <c r="D6124" s="94">
        <v>366453</v>
      </c>
    </row>
    <row r="6125" spans="1:4" x14ac:dyDescent="0.25">
      <c r="A6125" s="155" t="s">
        <v>1212</v>
      </c>
      <c r="B6125" s="92" t="s">
        <v>18638</v>
      </c>
      <c r="C6125" s="97"/>
      <c r="D6125" s="94">
        <v>2972428</v>
      </c>
    </row>
    <row r="6126" spans="1:4" x14ac:dyDescent="0.25">
      <c r="A6126" s="155" t="s">
        <v>1214</v>
      </c>
      <c r="B6126" s="92" t="s">
        <v>18639</v>
      </c>
      <c r="C6126" s="97"/>
      <c r="D6126" s="94">
        <v>4939050</v>
      </c>
    </row>
    <row r="6127" spans="1:4" x14ac:dyDescent="0.25">
      <c r="A6127" s="155" t="s">
        <v>1215</v>
      </c>
      <c r="B6127" s="92" t="s">
        <v>8663</v>
      </c>
      <c r="C6127" s="97"/>
      <c r="D6127" s="94">
        <v>16010234</v>
      </c>
    </row>
    <row r="6128" spans="1:4" x14ac:dyDescent="0.25">
      <c r="A6128" s="155" t="s">
        <v>1216</v>
      </c>
      <c r="B6128" s="92" t="s">
        <v>18640</v>
      </c>
      <c r="C6128" s="97"/>
      <c r="D6128" s="94">
        <v>40983106</v>
      </c>
    </row>
    <row r="6129" spans="1:4" x14ac:dyDescent="0.25">
      <c r="A6129" s="155" t="s">
        <v>1217</v>
      </c>
      <c r="B6129" s="92" t="s">
        <v>18641</v>
      </c>
      <c r="C6129" s="97"/>
      <c r="D6129" s="94">
        <v>7734011</v>
      </c>
    </row>
    <row r="6130" spans="1:4" x14ac:dyDescent="0.25">
      <c r="A6130" s="155" t="s">
        <v>1218</v>
      </c>
      <c r="B6130" s="92" t="s">
        <v>18642</v>
      </c>
      <c r="C6130" s="97"/>
      <c r="D6130" s="94">
        <v>47896578</v>
      </c>
    </row>
    <row r="6131" spans="1:4" x14ac:dyDescent="0.25">
      <c r="A6131" s="155" t="s">
        <v>14183</v>
      </c>
      <c r="B6131" s="92" t="s">
        <v>18643</v>
      </c>
      <c r="C6131" s="97"/>
      <c r="D6131" s="94">
        <v>84041366</v>
      </c>
    </row>
    <row r="6132" spans="1:4" x14ac:dyDescent="0.25">
      <c r="A6132" s="155" t="s">
        <v>1219</v>
      </c>
      <c r="B6132" s="92" t="s">
        <v>18644</v>
      </c>
      <c r="C6132" s="97"/>
      <c r="D6132" s="94">
        <v>124203949</v>
      </c>
    </row>
    <row r="6133" spans="1:4" x14ac:dyDescent="0.25">
      <c r="A6133" s="155" t="s">
        <v>1220</v>
      </c>
      <c r="B6133" s="92" t="s">
        <v>18645</v>
      </c>
      <c r="C6133" s="97"/>
      <c r="D6133" s="94">
        <v>934434</v>
      </c>
    </row>
    <row r="6134" spans="1:4" x14ac:dyDescent="0.25">
      <c r="A6134" s="155" t="s">
        <v>1222</v>
      </c>
      <c r="B6134" s="92" t="s">
        <v>8664</v>
      </c>
      <c r="C6134" s="97"/>
      <c r="D6134" s="94">
        <v>49625946</v>
      </c>
    </row>
    <row r="6135" spans="1:4" x14ac:dyDescent="0.25">
      <c r="A6135" s="155" t="s">
        <v>1223</v>
      </c>
      <c r="B6135" s="92" t="s">
        <v>18646</v>
      </c>
      <c r="C6135" s="97"/>
      <c r="D6135" s="94">
        <v>7487396</v>
      </c>
    </row>
    <row r="6136" spans="1:4" x14ac:dyDescent="0.25">
      <c r="A6136" s="155" t="s">
        <v>1225</v>
      </c>
      <c r="B6136" s="92" t="s">
        <v>18647</v>
      </c>
      <c r="C6136" s="97"/>
      <c r="D6136" s="94">
        <v>3066455</v>
      </c>
    </row>
    <row r="6137" spans="1:4" x14ac:dyDescent="0.25">
      <c r="A6137" s="155" t="s">
        <v>1227</v>
      </c>
      <c r="B6137" s="92" t="s">
        <v>18648</v>
      </c>
      <c r="C6137" s="97"/>
      <c r="D6137" s="94">
        <v>390223</v>
      </c>
    </row>
    <row r="6138" spans="1:4" x14ac:dyDescent="0.25">
      <c r="A6138" s="155" t="s">
        <v>1229</v>
      </c>
      <c r="B6138" s="92" t="s">
        <v>18649</v>
      </c>
      <c r="C6138" s="97"/>
      <c r="D6138" s="94">
        <v>4017408</v>
      </c>
    </row>
    <row r="6139" spans="1:4" x14ac:dyDescent="0.25">
      <c r="A6139" s="155" t="s">
        <v>1230</v>
      </c>
      <c r="B6139" s="92" t="s">
        <v>18650</v>
      </c>
      <c r="C6139" s="97"/>
      <c r="D6139" s="94">
        <v>2719540</v>
      </c>
    </row>
    <row r="6140" spans="1:4" x14ac:dyDescent="0.25">
      <c r="A6140" s="155" t="s">
        <v>14184</v>
      </c>
      <c r="B6140" s="92" t="s">
        <v>18651</v>
      </c>
      <c r="C6140" s="97"/>
      <c r="D6140" s="94">
        <v>215254</v>
      </c>
    </row>
    <row r="6141" spans="1:4" x14ac:dyDescent="0.25">
      <c r="A6141" s="155" t="s">
        <v>1232</v>
      </c>
      <c r="B6141" s="92" t="s">
        <v>18652</v>
      </c>
      <c r="C6141" s="97"/>
      <c r="D6141" s="94">
        <v>3005914</v>
      </c>
    </row>
    <row r="6142" spans="1:4" x14ac:dyDescent="0.25">
      <c r="A6142" s="155" t="s">
        <v>1233</v>
      </c>
      <c r="B6142" s="92" t="s">
        <v>18653</v>
      </c>
      <c r="C6142" s="97"/>
      <c r="D6142" s="94">
        <v>657570</v>
      </c>
    </row>
    <row r="6143" spans="1:4" x14ac:dyDescent="0.25">
      <c r="A6143" s="155" t="s">
        <v>1234</v>
      </c>
      <c r="B6143" s="92" t="s">
        <v>18654</v>
      </c>
      <c r="C6143" s="97"/>
      <c r="D6143" s="94">
        <v>915795</v>
      </c>
    </row>
    <row r="6144" spans="1:4" x14ac:dyDescent="0.25">
      <c r="A6144" s="155" t="s">
        <v>1236</v>
      </c>
      <c r="B6144" s="92" t="s">
        <v>8665</v>
      </c>
      <c r="C6144" s="97"/>
      <c r="D6144" s="94">
        <v>380615</v>
      </c>
    </row>
    <row r="6145" spans="1:4" x14ac:dyDescent="0.25">
      <c r="A6145" s="155" t="s">
        <v>1238</v>
      </c>
      <c r="B6145" s="92" t="s">
        <v>18655</v>
      </c>
      <c r="C6145" s="97"/>
      <c r="D6145" s="94">
        <v>1227115</v>
      </c>
    </row>
    <row r="6146" spans="1:4" x14ac:dyDescent="0.25">
      <c r="A6146" s="155" t="s">
        <v>14185</v>
      </c>
      <c r="B6146" s="92" t="s">
        <v>18656</v>
      </c>
      <c r="C6146" s="97"/>
      <c r="D6146" s="94">
        <v>245</v>
      </c>
    </row>
    <row r="6147" spans="1:4" x14ac:dyDescent="0.25">
      <c r="A6147" s="155" t="s">
        <v>1239</v>
      </c>
      <c r="B6147" s="92" t="s">
        <v>18657</v>
      </c>
      <c r="C6147" s="97"/>
      <c r="D6147" s="94">
        <v>74772449</v>
      </c>
    </row>
    <row r="6148" spans="1:4" x14ac:dyDescent="0.25">
      <c r="A6148" s="155" t="s">
        <v>14186</v>
      </c>
      <c r="B6148" s="92" t="s">
        <v>18658</v>
      </c>
      <c r="C6148" s="97"/>
      <c r="D6148" s="94"/>
    </row>
    <row r="6149" spans="1:4" x14ac:dyDescent="0.25">
      <c r="A6149" s="155" t="s">
        <v>1240</v>
      </c>
      <c r="B6149" s="92" t="s">
        <v>8666</v>
      </c>
      <c r="C6149" s="97"/>
      <c r="D6149" s="94">
        <v>39796483</v>
      </c>
    </row>
    <row r="6150" spans="1:4" x14ac:dyDescent="0.25">
      <c r="A6150" s="155" t="s">
        <v>14187</v>
      </c>
      <c r="B6150" s="92" t="s">
        <v>18659</v>
      </c>
      <c r="C6150" s="97"/>
      <c r="D6150" s="94">
        <v>7714</v>
      </c>
    </row>
    <row r="6151" spans="1:4" x14ac:dyDescent="0.25">
      <c r="A6151" s="155" t="s">
        <v>1241</v>
      </c>
      <c r="B6151" s="92" t="s">
        <v>18660</v>
      </c>
      <c r="C6151" s="97"/>
      <c r="D6151" s="94">
        <v>2094756</v>
      </c>
    </row>
    <row r="6152" spans="1:4" x14ac:dyDescent="0.25">
      <c r="A6152" s="155" t="s">
        <v>14188</v>
      </c>
      <c r="B6152" s="92" t="s">
        <v>18661</v>
      </c>
      <c r="C6152" s="97"/>
      <c r="D6152" s="94">
        <v>328260</v>
      </c>
    </row>
    <row r="6153" spans="1:4" x14ac:dyDescent="0.25">
      <c r="A6153" s="155" t="s">
        <v>1242</v>
      </c>
      <c r="B6153" s="92" t="s">
        <v>18662</v>
      </c>
      <c r="C6153" s="97"/>
      <c r="D6153" s="94">
        <v>330468</v>
      </c>
    </row>
    <row r="6154" spans="1:4" x14ac:dyDescent="0.25">
      <c r="A6154" s="155" t="s">
        <v>14189</v>
      </c>
      <c r="B6154" s="92" t="s">
        <v>18663</v>
      </c>
      <c r="C6154" s="97"/>
      <c r="D6154" s="94">
        <v>803</v>
      </c>
    </row>
    <row r="6155" spans="1:4" x14ac:dyDescent="0.25">
      <c r="A6155" s="155" t="s">
        <v>1243</v>
      </c>
      <c r="B6155" s="92" t="s">
        <v>18664</v>
      </c>
      <c r="C6155" s="97"/>
      <c r="D6155" s="94">
        <v>194910</v>
      </c>
    </row>
    <row r="6156" spans="1:4" x14ac:dyDescent="0.25">
      <c r="A6156" s="155" t="s">
        <v>14190</v>
      </c>
      <c r="B6156" s="92" t="s">
        <v>18665</v>
      </c>
      <c r="C6156" s="97"/>
      <c r="D6156" s="94">
        <v>36348</v>
      </c>
    </row>
    <row r="6157" spans="1:4" x14ac:dyDescent="0.25">
      <c r="A6157" s="155" t="s">
        <v>1244</v>
      </c>
      <c r="B6157" s="92" t="s">
        <v>8667</v>
      </c>
      <c r="C6157" s="97"/>
      <c r="D6157" s="94">
        <v>1298972</v>
      </c>
    </row>
    <row r="6158" spans="1:4" x14ac:dyDescent="0.25">
      <c r="A6158" s="155" t="s">
        <v>14191</v>
      </c>
      <c r="B6158" s="92" t="s">
        <v>18666</v>
      </c>
      <c r="C6158" s="97"/>
      <c r="D6158" s="94"/>
    </row>
    <row r="6159" spans="1:4" x14ac:dyDescent="0.25">
      <c r="A6159" s="155" t="s">
        <v>1245</v>
      </c>
      <c r="B6159" s="92" t="s">
        <v>18667</v>
      </c>
      <c r="C6159" s="97"/>
      <c r="D6159" s="94">
        <v>1</v>
      </c>
    </row>
    <row r="6160" spans="1:4" x14ac:dyDescent="0.25">
      <c r="A6160" s="155" t="s">
        <v>1246</v>
      </c>
      <c r="B6160" s="92" t="s">
        <v>18668</v>
      </c>
      <c r="C6160" s="97"/>
      <c r="D6160" s="94">
        <v>1278470</v>
      </c>
    </row>
    <row r="6161" spans="1:4" x14ac:dyDescent="0.25">
      <c r="A6161" s="155" t="s">
        <v>1247</v>
      </c>
      <c r="B6161" s="92" t="s">
        <v>18669</v>
      </c>
      <c r="C6161" s="97"/>
      <c r="D6161" s="94">
        <v>13816</v>
      </c>
    </row>
    <row r="6162" spans="1:4" x14ac:dyDescent="0.25">
      <c r="A6162" s="155" t="s">
        <v>1248</v>
      </c>
      <c r="B6162" s="92" t="s">
        <v>18670</v>
      </c>
      <c r="C6162" s="97"/>
      <c r="D6162" s="94">
        <v>2087542</v>
      </c>
    </row>
    <row r="6163" spans="1:4" x14ac:dyDescent="0.25">
      <c r="A6163" s="155" t="s">
        <v>1250</v>
      </c>
      <c r="B6163" s="92" t="s">
        <v>10560</v>
      </c>
      <c r="C6163" s="97"/>
      <c r="D6163" s="94">
        <v>48139295</v>
      </c>
    </row>
    <row r="6164" spans="1:4" x14ac:dyDescent="0.25">
      <c r="A6164" s="155" t="s">
        <v>1252</v>
      </c>
      <c r="B6164" s="92" t="s">
        <v>18671</v>
      </c>
      <c r="C6164" s="97"/>
      <c r="D6164" s="94">
        <v>17090</v>
      </c>
    </row>
    <row r="6165" spans="1:4" x14ac:dyDescent="0.25">
      <c r="A6165" s="155" t="s">
        <v>14192</v>
      </c>
      <c r="B6165" s="92" t="s">
        <v>18672</v>
      </c>
      <c r="C6165" s="97"/>
      <c r="D6165" s="94">
        <v>33</v>
      </c>
    </row>
    <row r="6166" spans="1:4" x14ac:dyDescent="0.25">
      <c r="A6166" s="155" t="s">
        <v>1253</v>
      </c>
      <c r="B6166" s="92" t="s">
        <v>8668</v>
      </c>
      <c r="C6166" s="97"/>
      <c r="D6166" s="94">
        <v>23073957</v>
      </c>
    </row>
    <row r="6167" spans="1:4" x14ac:dyDescent="0.25">
      <c r="A6167" s="155" t="s">
        <v>1254</v>
      </c>
      <c r="B6167" s="92" t="s">
        <v>18673</v>
      </c>
      <c r="C6167" s="97"/>
      <c r="D6167" s="94">
        <v>54096</v>
      </c>
    </row>
    <row r="6168" spans="1:4" x14ac:dyDescent="0.25">
      <c r="A6168" s="155" t="s">
        <v>1255</v>
      </c>
      <c r="B6168" s="92" t="s">
        <v>8669</v>
      </c>
      <c r="C6168" s="97"/>
      <c r="D6168" s="94">
        <v>131958019</v>
      </c>
    </row>
    <row r="6169" spans="1:4" x14ac:dyDescent="0.25">
      <c r="A6169" s="155" t="s">
        <v>1256</v>
      </c>
      <c r="B6169" s="92" t="s">
        <v>18674</v>
      </c>
      <c r="C6169" s="97"/>
      <c r="D6169" s="94">
        <v>3696226</v>
      </c>
    </row>
    <row r="6170" spans="1:4" x14ac:dyDescent="0.25">
      <c r="A6170" s="155" t="s">
        <v>1257</v>
      </c>
      <c r="B6170" s="92" t="s">
        <v>18675</v>
      </c>
      <c r="C6170" s="97"/>
      <c r="D6170" s="94">
        <v>1897352</v>
      </c>
    </row>
    <row r="6171" spans="1:4" x14ac:dyDescent="0.25">
      <c r="A6171" s="155" t="s">
        <v>1258</v>
      </c>
      <c r="B6171" s="92" t="s">
        <v>18676</v>
      </c>
      <c r="C6171" s="97"/>
      <c r="D6171" s="94">
        <v>6316239</v>
      </c>
    </row>
    <row r="6172" spans="1:4" x14ac:dyDescent="0.25">
      <c r="A6172" s="155" t="s">
        <v>1259</v>
      </c>
      <c r="B6172" s="92" t="s">
        <v>18677</v>
      </c>
      <c r="C6172" s="97"/>
      <c r="D6172" s="94">
        <v>19752486</v>
      </c>
    </row>
    <row r="6173" spans="1:4" x14ac:dyDescent="0.25">
      <c r="A6173" s="155" t="s">
        <v>1261</v>
      </c>
      <c r="B6173" s="92" t="s">
        <v>18678</v>
      </c>
      <c r="C6173" s="97"/>
      <c r="D6173" s="94">
        <v>53450592</v>
      </c>
    </row>
    <row r="6174" spans="1:4" x14ac:dyDescent="0.25">
      <c r="A6174" s="155" t="s">
        <v>1262</v>
      </c>
      <c r="B6174" s="92" t="s">
        <v>18679</v>
      </c>
      <c r="C6174" s="97"/>
      <c r="D6174" s="94">
        <v>931088</v>
      </c>
    </row>
    <row r="6175" spans="1:4" x14ac:dyDescent="0.25">
      <c r="A6175" s="155" t="s">
        <v>1263</v>
      </c>
      <c r="B6175" s="92" t="s">
        <v>18680</v>
      </c>
      <c r="C6175" s="97"/>
      <c r="D6175" s="94">
        <v>1405498</v>
      </c>
    </row>
    <row r="6176" spans="1:4" x14ac:dyDescent="0.25">
      <c r="A6176" s="155" t="s">
        <v>1264</v>
      </c>
      <c r="B6176" s="92" t="s">
        <v>18681</v>
      </c>
      <c r="C6176" s="97"/>
      <c r="D6176" s="94">
        <v>3126567</v>
      </c>
    </row>
    <row r="6177" spans="1:4" x14ac:dyDescent="0.25">
      <c r="A6177" s="155" t="s">
        <v>1265</v>
      </c>
      <c r="B6177" s="92" t="s">
        <v>18682</v>
      </c>
      <c r="C6177" s="97"/>
      <c r="D6177" s="94">
        <v>202498</v>
      </c>
    </row>
    <row r="6178" spans="1:4" x14ac:dyDescent="0.25">
      <c r="A6178" s="155" t="s">
        <v>1267</v>
      </c>
      <c r="B6178" s="92" t="s">
        <v>8670</v>
      </c>
      <c r="C6178" s="97"/>
      <c r="D6178" s="94">
        <v>1654047</v>
      </c>
    </row>
    <row r="6179" spans="1:4" x14ac:dyDescent="0.25">
      <c r="A6179" s="155" t="s">
        <v>1269</v>
      </c>
      <c r="B6179" s="92" t="s">
        <v>8671</v>
      </c>
      <c r="C6179" s="97"/>
      <c r="D6179" s="94">
        <v>1486225</v>
      </c>
    </row>
    <row r="6180" spans="1:4" x14ac:dyDescent="0.25">
      <c r="A6180" s="155" t="s">
        <v>14193</v>
      </c>
      <c r="B6180" s="92" t="s">
        <v>18683</v>
      </c>
      <c r="C6180" s="97"/>
      <c r="D6180" s="94">
        <v>159391</v>
      </c>
    </row>
    <row r="6181" spans="1:4" x14ac:dyDescent="0.25">
      <c r="A6181" s="155" t="s">
        <v>1270</v>
      </c>
      <c r="B6181" s="92" t="s">
        <v>8672</v>
      </c>
      <c r="C6181" s="97"/>
      <c r="D6181" s="94">
        <v>5159858</v>
      </c>
    </row>
    <row r="6182" spans="1:4" x14ac:dyDescent="0.25">
      <c r="A6182" s="155" t="s">
        <v>14194</v>
      </c>
      <c r="B6182" s="92" t="s">
        <v>18684</v>
      </c>
      <c r="C6182" s="97"/>
      <c r="D6182" s="94">
        <v>1132686</v>
      </c>
    </row>
    <row r="6183" spans="1:4" x14ac:dyDescent="0.25">
      <c r="A6183" s="155" t="s">
        <v>1272</v>
      </c>
      <c r="B6183" s="92" t="s">
        <v>8673</v>
      </c>
      <c r="C6183" s="97"/>
      <c r="D6183" s="94">
        <v>8784501</v>
      </c>
    </row>
    <row r="6184" spans="1:4" x14ac:dyDescent="0.25">
      <c r="A6184" s="155" t="s">
        <v>1273</v>
      </c>
      <c r="B6184" s="92" t="s">
        <v>18685</v>
      </c>
      <c r="C6184" s="97"/>
      <c r="D6184" s="94">
        <v>39090</v>
      </c>
    </row>
    <row r="6185" spans="1:4" x14ac:dyDescent="0.25">
      <c r="A6185" s="155" t="s">
        <v>1275</v>
      </c>
      <c r="B6185" s="92" t="s">
        <v>8674</v>
      </c>
      <c r="C6185" s="97"/>
      <c r="D6185" s="94">
        <v>2225596</v>
      </c>
    </row>
    <row r="6186" spans="1:4" x14ac:dyDescent="0.25">
      <c r="A6186" s="155" t="s">
        <v>1277</v>
      </c>
      <c r="B6186" s="92" t="s">
        <v>18686</v>
      </c>
      <c r="C6186" s="97"/>
      <c r="D6186" s="94">
        <v>343206</v>
      </c>
    </row>
    <row r="6187" spans="1:4" x14ac:dyDescent="0.25">
      <c r="A6187" s="155" t="s">
        <v>1279</v>
      </c>
      <c r="B6187" s="92" t="s">
        <v>8675</v>
      </c>
      <c r="C6187" s="97"/>
      <c r="D6187" s="94">
        <v>307695</v>
      </c>
    </row>
    <row r="6188" spans="1:4" x14ac:dyDescent="0.25">
      <c r="A6188" s="155" t="s">
        <v>1281</v>
      </c>
      <c r="B6188" s="92" t="s">
        <v>8676</v>
      </c>
      <c r="C6188" s="97"/>
      <c r="D6188" s="94">
        <v>860445</v>
      </c>
    </row>
    <row r="6189" spans="1:4" x14ac:dyDescent="0.25">
      <c r="A6189" s="155" t="s">
        <v>1283</v>
      </c>
      <c r="B6189" s="92" t="s">
        <v>8677</v>
      </c>
      <c r="C6189" s="97"/>
      <c r="D6189" s="94">
        <v>1824297</v>
      </c>
    </row>
    <row r="6190" spans="1:4" x14ac:dyDescent="0.25">
      <c r="A6190" s="155" t="s">
        <v>1284</v>
      </c>
      <c r="B6190" s="92" t="s">
        <v>18687</v>
      </c>
      <c r="C6190" s="97"/>
      <c r="D6190" s="94">
        <v>29550</v>
      </c>
    </row>
    <row r="6191" spans="1:4" x14ac:dyDescent="0.25">
      <c r="A6191" s="155" t="s">
        <v>1286</v>
      </c>
      <c r="B6191" s="92" t="s">
        <v>18688</v>
      </c>
      <c r="C6191" s="97"/>
      <c r="D6191" s="94">
        <v>1663691</v>
      </c>
    </row>
    <row r="6192" spans="1:4" x14ac:dyDescent="0.25">
      <c r="A6192" s="155" t="s">
        <v>14195</v>
      </c>
      <c r="B6192" s="92" t="s">
        <v>18689</v>
      </c>
      <c r="C6192" s="97"/>
      <c r="D6192" s="94">
        <v>137984</v>
      </c>
    </row>
    <row r="6193" spans="1:4" x14ac:dyDescent="0.25">
      <c r="A6193" s="155" t="s">
        <v>14196</v>
      </c>
      <c r="B6193" s="92" t="s">
        <v>18690</v>
      </c>
      <c r="C6193" s="97"/>
      <c r="D6193" s="94">
        <v>222682</v>
      </c>
    </row>
    <row r="6194" spans="1:4" x14ac:dyDescent="0.25">
      <c r="A6194" s="155" t="s">
        <v>14197</v>
      </c>
      <c r="B6194" s="92" t="s">
        <v>18691</v>
      </c>
      <c r="C6194" s="97"/>
      <c r="D6194" s="94">
        <v>66444</v>
      </c>
    </row>
    <row r="6195" spans="1:4" x14ac:dyDescent="0.25">
      <c r="A6195" s="155" t="s">
        <v>1287</v>
      </c>
      <c r="B6195" s="92" t="s">
        <v>18692</v>
      </c>
      <c r="C6195" s="97"/>
      <c r="D6195" s="94">
        <v>2405</v>
      </c>
    </row>
    <row r="6196" spans="1:4" x14ac:dyDescent="0.25">
      <c r="A6196" s="155" t="s">
        <v>14198</v>
      </c>
      <c r="B6196" s="92" t="s">
        <v>18693</v>
      </c>
      <c r="C6196" s="97"/>
      <c r="D6196" s="94">
        <v>548</v>
      </c>
    </row>
    <row r="6197" spans="1:4" x14ac:dyDescent="0.25">
      <c r="A6197" s="155" t="s">
        <v>1288</v>
      </c>
      <c r="B6197" s="92" t="s">
        <v>10561</v>
      </c>
      <c r="C6197" s="97"/>
      <c r="D6197" s="94">
        <v>1194903</v>
      </c>
    </row>
    <row r="6198" spans="1:4" x14ac:dyDescent="0.25">
      <c r="A6198" s="155" t="s">
        <v>1289</v>
      </c>
      <c r="B6198" s="92" t="s">
        <v>18694</v>
      </c>
      <c r="C6198" s="97"/>
      <c r="D6198" s="94">
        <v>291151</v>
      </c>
    </row>
    <row r="6199" spans="1:4" x14ac:dyDescent="0.25">
      <c r="A6199" s="155" t="s">
        <v>1290</v>
      </c>
      <c r="B6199" s="92" t="s">
        <v>8678</v>
      </c>
      <c r="C6199" s="97"/>
      <c r="D6199" s="94">
        <v>1074075</v>
      </c>
    </row>
    <row r="6200" spans="1:4" x14ac:dyDescent="0.25">
      <c r="A6200" s="155" t="s">
        <v>1292</v>
      </c>
      <c r="B6200" s="92" t="s">
        <v>18695</v>
      </c>
      <c r="C6200" s="97"/>
      <c r="D6200" s="94">
        <v>8754016</v>
      </c>
    </row>
    <row r="6201" spans="1:4" x14ac:dyDescent="0.25">
      <c r="A6201" s="155" t="s">
        <v>1294</v>
      </c>
      <c r="B6201" s="92" t="s">
        <v>8679</v>
      </c>
      <c r="C6201" s="97"/>
      <c r="D6201" s="94">
        <v>4982377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2056272</v>
      </c>
    </row>
    <row r="6204" spans="1:4" x14ac:dyDescent="0.25">
      <c r="A6204" s="155" t="s">
        <v>14200</v>
      </c>
      <c r="B6204" s="92" t="s">
        <v>18698</v>
      </c>
      <c r="C6204" s="97"/>
      <c r="D6204" s="94">
        <v>4199998</v>
      </c>
    </row>
    <row r="6205" spans="1:4" x14ac:dyDescent="0.25">
      <c r="A6205" s="155" t="s">
        <v>14201</v>
      </c>
      <c r="B6205" s="92" t="s">
        <v>18699</v>
      </c>
      <c r="C6205" s="97"/>
      <c r="D6205" s="94">
        <v>1796481</v>
      </c>
    </row>
    <row r="6206" spans="1:4" x14ac:dyDescent="0.25">
      <c r="A6206" s="155" t="s">
        <v>1298</v>
      </c>
      <c r="B6206" s="92" t="s">
        <v>18700</v>
      </c>
      <c r="C6206" s="97"/>
      <c r="D6206" s="94">
        <v>42341553</v>
      </c>
    </row>
    <row r="6207" spans="1:4" x14ac:dyDescent="0.25">
      <c r="A6207" s="155" t="s">
        <v>1300</v>
      </c>
      <c r="B6207" s="92" t="s">
        <v>18701</v>
      </c>
      <c r="C6207" s="97"/>
      <c r="D6207" s="94">
        <v>4355387</v>
      </c>
    </row>
    <row r="6208" spans="1:4" x14ac:dyDescent="0.25">
      <c r="A6208" s="155" t="s">
        <v>1302</v>
      </c>
      <c r="B6208" s="92" t="s">
        <v>18702</v>
      </c>
      <c r="C6208" s="97"/>
      <c r="D6208" s="94">
        <v>603607</v>
      </c>
    </row>
    <row r="6209" spans="1:4" x14ac:dyDescent="0.25">
      <c r="A6209" s="155" t="s">
        <v>1304</v>
      </c>
      <c r="B6209" s="92" t="s">
        <v>18703</v>
      </c>
      <c r="C6209" s="97"/>
      <c r="D6209" s="94">
        <v>4377949</v>
      </c>
    </row>
    <row r="6210" spans="1:4" x14ac:dyDescent="0.25">
      <c r="A6210" s="155" t="s">
        <v>1306</v>
      </c>
      <c r="B6210" s="92" t="s">
        <v>8680</v>
      </c>
      <c r="C6210" s="97"/>
      <c r="D6210" s="94">
        <v>39160300</v>
      </c>
    </row>
    <row r="6211" spans="1:4" x14ac:dyDescent="0.25">
      <c r="A6211" s="155" t="s">
        <v>1308</v>
      </c>
      <c r="B6211" s="92" t="s">
        <v>18704</v>
      </c>
      <c r="C6211" s="97"/>
      <c r="D6211" s="94">
        <v>940407</v>
      </c>
    </row>
    <row r="6212" spans="1:4" x14ac:dyDescent="0.25">
      <c r="A6212" s="155" t="s">
        <v>1310</v>
      </c>
      <c r="B6212" s="92" t="s">
        <v>8681</v>
      </c>
      <c r="C6212" s="97"/>
      <c r="D6212" s="94">
        <v>16236806</v>
      </c>
    </row>
    <row r="6213" spans="1:4" x14ac:dyDescent="0.25">
      <c r="A6213" s="155" t="s">
        <v>1312</v>
      </c>
      <c r="B6213" s="92" t="s">
        <v>18705</v>
      </c>
      <c r="C6213" s="97"/>
      <c r="D6213" s="94">
        <v>739223</v>
      </c>
    </row>
    <row r="6214" spans="1:4" x14ac:dyDescent="0.25">
      <c r="A6214" s="155" t="s">
        <v>1313</v>
      </c>
      <c r="B6214" s="92" t="s">
        <v>18706</v>
      </c>
      <c r="C6214" s="97"/>
      <c r="D6214" s="94">
        <v>208917</v>
      </c>
    </row>
    <row r="6215" spans="1:4" x14ac:dyDescent="0.25">
      <c r="A6215" s="155" t="s">
        <v>1315</v>
      </c>
      <c r="B6215" s="92" t="s">
        <v>18707</v>
      </c>
      <c r="C6215" s="97"/>
      <c r="D6215" s="94">
        <v>459712</v>
      </c>
    </row>
    <row r="6216" spans="1:4" x14ac:dyDescent="0.25">
      <c r="A6216" s="155" t="s">
        <v>1316</v>
      </c>
      <c r="B6216" s="92" t="s">
        <v>8682</v>
      </c>
      <c r="C6216" s="97"/>
      <c r="D6216" s="94">
        <v>3171623</v>
      </c>
    </row>
    <row r="6217" spans="1:4" x14ac:dyDescent="0.25">
      <c r="A6217" s="155" t="s">
        <v>1317</v>
      </c>
      <c r="B6217" s="92" t="s">
        <v>18708</v>
      </c>
      <c r="C6217" s="97"/>
      <c r="D6217" s="94">
        <v>896089</v>
      </c>
    </row>
    <row r="6218" spans="1:4" x14ac:dyDescent="0.25">
      <c r="A6218" s="155" t="s">
        <v>1318</v>
      </c>
      <c r="B6218" s="92" t="s">
        <v>18709</v>
      </c>
      <c r="C6218" s="97"/>
      <c r="D6218" s="94">
        <v>1716380</v>
      </c>
    </row>
    <row r="6219" spans="1:4" x14ac:dyDescent="0.25">
      <c r="A6219" s="155" t="s">
        <v>1319</v>
      </c>
      <c r="B6219" s="92" t="s">
        <v>18710</v>
      </c>
      <c r="C6219" s="97"/>
      <c r="D6219" s="94">
        <v>2130295</v>
      </c>
    </row>
    <row r="6220" spans="1:4" x14ac:dyDescent="0.25">
      <c r="A6220" s="155" t="s">
        <v>1320</v>
      </c>
      <c r="B6220" s="92" t="s">
        <v>18711</v>
      </c>
      <c r="C6220" s="97"/>
      <c r="D6220" s="94">
        <v>1695721</v>
      </c>
    </row>
    <row r="6221" spans="1:4" x14ac:dyDescent="0.25">
      <c r="A6221" s="155" t="s">
        <v>1321</v>
      </c>
      <c r="B6221" s="92" t="s">
        <v>18712</v>
      </c>
      <c r="C6221" s="97"/>
      <c r="D6221" s="94">
        <v>2993216</v>
      </c>
    </row>
    <row r="6222" spans="1:4" x14ac:dyDescent="0.25">
      <c r="A6222" s="155" t="s">
        <v>1323</v>
      </c>
      <c r="B6222" s="92" t="s">
        <v>18713</v>
      </c>
      <c r="C6222" s="97"/>
      <c r="D6222" s="94">
        <v>1291728</v>
      </c>
    </row>
    <row r="6223" spans="1:4" x14ac:dyDescent="0.25">
      <c r="A6223" s="155" t="s">
        <v>1325</v>
      </c>
      <c r="B6223" s="92" t="s">
        <v>10562</v>
      </c>
      <c r="C6223" s="97"/>
      <c r="D6223" s="94">
        <v>1396957</v>
      </c>
    </row>
    <row r="6224" spans="1:4" x14ac:dyDescent="0.25">
      <c r="A6224" s="155" t="s">
        <v>1326</v>
      </c>
      <c r="B6224" s="92" t="s">
        <v>18714</v>
      </c>
      <c r="C6224" s="97"/>
      <c r="D6224" s="94">
        <v>2880140</v>
      </c>
    </row>
    <row r="6225" spans="1:4" x14ac:dyDescent="0.25">
      <c r="A6225" s="155" t="s">
        <v>1327</v>
      </c>
      <c r="B6225" s="92" t="s">
        <v>18715</v>
      </c>
      <c r="C6225" s="97"/>
      <c r="D6225" s="94">
        <v>1610426</v>
      </c>
    </row>
    <row r="6226" spans="1:4" x14ac:dyDescent="0.25">
      <c r="A6226" s="155" t="s">
        <v>1329</v>
      </c>
      <c r="B6226" s="92" t="s">
        <v>18716</v>
      </c>
      <c r="C6226" s="97"/>
      <c r="D6226" s="94">
        <v>1377596</v>
      </c>
    </row>
    <row r="6227" spans="1:4" x14ac:dyDescent="0.25">
      <c r="A6227" s="155" t="s">
        <v>1331</v>
      </c>
      <c r="B6227" s="92" t="s">
        <v>8683</v>
      </c>
      <c r="C6227" s="97"/>
      <c r="D6227" s="94">
        <v>12420603</v>
      </c>
    </row>
    <row r="6228" spans="1:4" x14ac:dyDescent="0.25">
      <c r="A6228" s="155" t="s">
        <v>1333</v>
      </c>
      <c r="B6228" s="92" t="s">
        <v>10563</v>
      </c>
      <c r="C6228" s="97"/>
      <c r="D6228" s="94">
        <v>845373</v>
      </c>
    </row>
    <row r="6229" spans="1:4" x14ac:dyDescent="0.25">
      <c r="A6229" s="155" t="s">
        <v>1335</v>
      </c>
      <c r="B6229" s="92" t="s">
        <v>8684</v>
      </c>
      <c r="C6229" s="97"/>
      <c r="D6229" s="94">
        <v>8393546</v>
      </c>
    </row>
    <row r="6230" spans="1:4" x14ac:dyDescent="0.25">
      <c r="A6230" s="155" t="s">
        <v>1337</v>
      </c>
      <c r="B6230" s="92" t="s">
        <v>18717</v>
      </c>
      <c r="C6230" s="97"/>
      <c r="D6230" s="94">
        <v>1167134</v>
      </c>
    </row>
    <row r="6231" spans="1:4" x14ac:dyDescent="0.25">
      <c r="A6231" s="155" t="s">
        <v>1338</v>
      </c>
      <c r="B6231" s="92" t="s">
        <v>18718</v>
      </c>
      <c r="C6231" s="97"/>
      <c r="D6231" s="94">
        <v>16593536</v>
      </c>
    </row>
    <row r="6232" spans="1:4" x14ac:dyDescent="0.25">
      <c r="A6232" s="155" t="s">
        <v>1340</v>
      </c>
      <c r="B6232" s="92" t="s">
        <v>18719</v>
      </c>
      <c r="C6232" s="97"/>
      <c r="D6232" s="94">
        <v>565183</v>
      </c>
    </row>
    <row r="6233" spans="1:4" x14ac:dyDescent="0.25">
      <c r="A6233" s="155" t="s">
        <v>1342</v>
      </c>
      <c r="B6233" s="92" t="s">
        <v>18720</v>
      </c>
      <c r="C6233" s="97"/>
      <c r="D6233" s="94">
        <v>17162743</v>
      </c>
    </row>
    <row r="6234" spans="1:4" x14ac:dyDescent="0.25">
      <c r="A6234" s="155" t="s">
        <v>1343</v>
      </c>
      <c r="B6234" s="92" t="s">
        <v>18721</v>
      </c>
      <c r="C6234" s="97"/>
      <c r="D6234" s="94">
        <v>714513</v>
      </c>
    </row>
    <row r="6235" spans="1:4" x14ac:dyDescent="0.25">
      <c r="A6235" s="155" t="s">
        <v>1345</v>
      </c>
      <c r="B6235" s="92" t="s">
        <v>18722</v>
      </c>
      <c r="C6235" s="97"/>
      <c r="D6235" s="94">
        <v>9269385</v>
      </c>
    </row>
    <row r="6236" spans="1:4" x14ac:dyDescent="0.25">
      <c r="A6236" s="155" t="s">
        <v>1347</v>
      </c>
      <c r="B6236" s="92" t="s">
        <v>18723</v>
      </c>
      <c r="C6236" s="97"/>
      <c r="D6236" s="94">
        <v>17405471</v>
      </c>
    </row>
    <row r="6237" spans="1:4" x14ac:dyDescent="0.25">
      <c r="A6237" s="155" t="s">
        <v>1348</v>
      </c>
      <c r="B6237" s="92" t="s">
        <v>18724</v>
      </c>
      <c r="C6237" s="97"/>
      <c r="D6237" s="94">
        <v>9351529</v>
      </c>
    </row>
    <row r="6238" spans="1:4" x14ac:dyDescent="0.25">
      <c r="A6238" s="155" t="s">
        <v>1349</v>
      </c>
      <c r="B6238" s="92" t="s">
        <v>18725</v>
      </c>
      <c r="C6238" s="97"/>
      <c r="D6238" s="94">
        <v>133571</v>
      </c>
    </row>
    <row r="6239" spans="1:4" x14ac:dyDescent="0.25">
      <c r="A6239" s="155" t="s">
        <v>1350</v>
      </c>
      <c r="B6239" s="92" t="s">
        <v>18726</v>
      </c>
      <c r="C6239" s="97"/>
      <c r="D6239" s="94">
        <v>316324</v>
      </c>
    </row>
    <row r="6240" spans="1:4" x14ac:dyDescent="0.25">
      <c r="A6240" s="155" t="s">
        <v>14202</v>
      </c>
      <c r="B6240" s="92" t="s">
        <v>18727</v>
      </c>
      <c r="C6240" s="97"/>
      <c r="D6240" s="94">
        <v>30532</v>
      </c>
    </row>
    <row r="6241" spans="1:4" x14ac:dyDescent="0.25">
      <c r="A6241" s="155" t="s">
        <v>1352</v>
      </c>
      <c r="B6241" s="92" t="s">
        <v>18728</v>
      </c>
      <c r="C6241" s="97"/>
      <c r="D6241" s="94">
        <v>1430930</v>
      </c>
    </row>
    <row r="6242" spans="1:4" x14ac:dyDescent="0.25">
      <c r="A6242" s="155" t="s">
        <v>1353</v>
      </c>
      <c r="B6242" s="92" t="s">
        <v>8685</v>
      </c>
      <c r="C6242" s="97"/>
      <c r="D6242" s="94">
        <v>1786235</v>
      </c>
    </row>
    <row r="6243" spans="1:4" x14ac:dyDescent="0.25">
      <c r="A6243" s="155" t="s">
        <v>1355</v>
      </c>
      <c r="B6243" s="92" t="s">
        <v>18729</v>
      </c>
      <c r="C6243" s="97"/>
      <c r="D6243" s="94">
        <v>1751909</v>
      </c>
    </row>
    <row r="6244" spans="1:4" x14ac:dyDescent="0.25">
      <c r="A6244" s="155" t="s">
        <v>1357</v>
      </c>
      <c r="B6244" s="92" t="s">
        <v>8686</v>
      </c>
      <c r="C6244" s="97"/>
      <c r="D6244" s="94">
        <v>1566483</v>
      </c>
    </row>
    <row r="6245" spans="1:4" x14ac:dyDescent="0.25">
      <c r="A6245" s="155" t="s">
        <v>1359</v>
      </c>
      <c r="B6245" s="92" t="s">
        <v>8687</v>
      </c>
      <c r="C6245" s="97"/>
      <c r="D6245" s="94">
        <v>3380652</v>
      </c>
    </row>
    <row r="6246" spans="1:4" x14ac:dyDescent="0.25">
      <c r="A6246" s="155" t="s">
        <v>1361</v>
      </c>
      <c r="B6246" s="92" t="s">
        <v>8688</v>
      </c>
      <c r="C6246" s="97"/>
      <c r="D6246" s="94">
        <v>1354816</v>
      </c>
    </row>
    <row r="6247" spans="1:4" x14ac:dyDescent="0.25">
      <c r="A6247" s="155" t="s">
        <v>1363</v>
      </c>
      <c r="B6247" s="92" t="s">
        <v>18730</v>
      </c>
      <c r="C6247" s="97"/>
      <c r="D6247" s="94">
        <v>1852441</v>
      </c>
    </row>
    <row r="6248" spans="1:4" x14ac:dyDescent="0.25">
      <c r="A6248" s="155" t="s">
        <v>1365</v>
      </c>
      <c r="B6248" s="92" t="s">
        <v>18731</v>
      </c>
      <c r="C6248" s="97"/>
      <c r="D6248" s="94">
        <v>54922</v>
      </c>
    </row>
    <row r="6249" spans="1:4" x14ac:dyDescent="0.25">
      <c r="A6249" s="155" t="s">
        <v>1367</v>
      </c>
      <c r="B6249" s="92" t="s">
        <v>18732</v>
      </c>
      <c r="C6249" s="97"/>
      <c r="D6249" s="94">
        <v>1414450</v>
      </c>
    </row>
    <row r="6250" spans="1:4" x14ac:dyDescent="0.25">
      <c r="A6250" s="155" t="s">
        <v>1368</v>
      </c>
      <c r="B6250" s="92" t="s">
        <v>8689</v>
      </c>
      <c r="C6250" s="97"/>
      <c r="D6250" s="94">
        <v>4898462</v>
      </c>
    </row>
    <row r="6251" spans="1:4" x14ac:dyDescent="0.25">
      <c r="A6251" s="155" t="s">
        <v>1369</v>
      </c>
      <c r="B6251" s="92" t="s">
        <v>18733</v>
      </c>
      <c r="C6251" s="97"/>
      <c r="D6251" s="94">
        <v>2572848</v>
      </c>
    </row>
    <row r="6252" spans="1:4" x14ac:dyDescent="0.25">
      <c r="A6252" s="155" t="s">
        <v>1371</v>
      </c>
      <c r="B6252" s="92" t="s">
        <v>8690</v>
      </c>
      <c r="C6252" s="97"/>
      <c r="D6252" s="94">
        <v>13846113</v>
      </c>
    </row>
    <row r="6253" spans="1:4" x14ac:dyDescent="0.25">
      <c r="A6253" s="155" t="s">
        <v>1373</v>
      </c>
      <c r="B6253" s="92" t="s">
        <v>18734</v>
      </c>
      <c r="C6253" s="97"/>
      <c r="D6253" s="94">
        <v>191375</v>
      </c>
    </row>
    <row r="6254" spans="1:4" x14ac:dyDescent="0.25">
      <c r="A6254" s="155" t="s">
        <v>1374</v>
      </c>
      <c r="B6254" s="92" t="s">
        <v>18735</v>
      </c>
      <c r="C6254" s="97"/>
      <c r="D6254" s="94">
        <v>9126699</v>
      </c>
    </row>
    <row r="6255" spans="1:4" x14ac:dyDescent="0.25">
      <c r="A6255" s="155" t="s">
        <v>1375</v>
      </c>
      <c r="B6255" s="92" t="s">
        <v>18736</v>
      </c>
      <c r="C6255" s="97"/>
      <c r="D6255" s="94">
        <v>1406382</v>
      </c>
    </row>
    <row r="6256" spans="1:4" x14ac:dyDescent="0.25">
      <c r="A6256" s="155" t="s">
        <v>1376</v>
      </c>
      <c r="B6256" s="92" t="s">
        <v>10564</v>
      </c>
      <c r="C6256" s="97"/>
      <c r="D6256" s="94">
        <v>15983457</v>
      </c>
    </row>
    <row r="6257" spans="1:4" x14ac:dyDescent="0.25">
      <c r="A6257" s="155" t="s">
        <v>14203</v>
      </c>
      <c r="B6257" s="92" t="s">
        <v>18737</v>
      </c>
      <c r="C6257" s="97"/>
      <c r="D6257" s="94">
        <v>1102596</v>
      </c>
    </row>
    <row r="6258" spans="1:4" x14ac:dyDescent="0.25">
      <c r="A6258" s="155" t="s">
        <v>1377</v>
      </c>
      <c r="B6258" s="92" t="s">
        <v>18738</v>
      </c>
      <c r="C6258" s="97"/>
      <c r="D6258" s="94">
        <v>164551</v>
      </c>
    </row>
    <row r="6259" spans="1:4" x14ac:dyDescent="0.25">
      <c r="A6259" s="155" t="s">
        <v>14204</v>
      </c>
      <c r="B6259" s="92" t="s">
        <v>18739</v>
      </c>
      <c r="C6259" s="97"/>
      <c r="D6259" s="94">
        <v>248115</v>
      </c>
    </row>
    <row r="6260" spans="1:4" x14ac:dyDescent="0.25">
      <c r="A6260" s="155" t="s">
        <v>1378</v>
      </c>
      <c r="B6260" s="92" t="s">
        <v>18740</v>
      </c>
      <c r="C6260" s="97"/>
      <c r="D6260" s="94">
        <v>4666066</v>
      </c>
    </row>
    <row r="6261" spans="1:4" x14ac:dyDescent="0.25">
      <c r="A6261" s="155" t="s">
        <v>1379</v>
      </c>
      <c r="B6261" s="92" t="s">
        <v>8691</v>
      </c>
      <c r="C6261" s="97"/>
      <c r="D6261" s="94">
        <v>2232884</v>
      </c>
    </row>
    <row r="6262" spans="1:4" x14ac:dyDescent="0.25">
      <c r="A6262" s="155" t="s">
        <v>14205</v>
      </c>
      <c r="B6262" s="92" t="s">
        <v>18741</v>
      </c>
      <c r="C6262" s="97"/>
      <c r="D6262" s="94">
        <v>145955</v>
      </c>
    </row>
    <row r="6263" spans="1:4" x14ac:dyDescent="0.25">
      <c r="A6263" s="155" t="s">
        <v>1380</v>
      </c>
      <c r="B6263" s="92" t="s">
        <v>18742</v>
      </c>
      <c r="C6263" s="97"/>
      <c r="D6263" s="94">
        <v>254534</v>
      </c>
    </row>
    <row r="6264" spans="1:4" x14ac:dyDescent="0.25">
      <c r="A6264" s="155" t="s">
        <v>1381</v>
      </c>
      <c r="B6264" s="92" t="s">
        <v>18743</v>
      </c>
      <c r="C6264" s="97"/>
      <c r="D6264" s="94">
        <v>20718629</v>
      </c>
    </row>
    <row r="6265" spans="1:4" x14ac:dyDescent="0.25">
      <c r="A6265" s="155" t="s">
        <v>1383</v>
      </c>
      <c r="B6265" s="92" t="s">
        <v>18744</v>
      </c>
      <c r="C6265" s="97"/>
      <c r="D6265" s="94">
        <v>20533</v>
      </c>
    </row>
    <row r="6266" spans="1:4" x14ac:dyDescent="0.25">
      <c r="A6266" s="155" t="s">
        <v>6280</v>
      </c>
      <c r="B6266" s="92" t="s">
        <v>8692</v>
      </c>
      <c r="C6266" s="97"/>
      <c r="D6266" s="94">
        <v>7944</v>
      </c>
    </row>
    <row r="6267" spans="1:4" x14ac:dyDescent="0.25">
      <c r="A6267" s="155" t="s">
        <v>14206</v>
      </c>
      <c r="B6267" s="92" t="s">
        <v>18745</v>
      </c>
      <c r="C6267" s="97"/>
      <c r="D6267" s="94">
        <v>8621029</v>
      </c>
    </row>
    <row r="6268" spans="1:4" x14ac:dyDescent="0.25">
      <c r="A6268" s="155" t="s">
        <v>1385</v>
      </c>
      <c r="B6268" s="92" t="s">
        <v>18746</v>
      </c>
      <c r="C6268" s="97"/>
      <c r="D6268" s="94">
        <v>29283</v>
      </c>
    </row>
    <row r="6269" spans="1:4" x14ac:dyDescent="0.25">
      <c r="A6269" s="155" t="s">
        <v>1387</v>
      </c>
      <c r="B6269" s="92" t="s">
        <v>8693</v>
      </c>
      <c r="C6269" s="97"/>
      <c r="D6269" s="94">
        <v>472755</v>
      </c>
    </row>
    <row r="6270" spans="1:4" x14ac:dyDescent="0.25">
      <c r="A6270" s="155" t="s">
        <v>1389</v>
      </c>
      <c r="B6270" s="92" t="s">
        <v>8694</v>
      </c>
      <c r="C6270" s="97"/>
      <c r="D6270" s="94">
        <v>11525</v>
      </c>
    </row>
    <row r="6271" spans="1:4" x14ac:dyDescent="0.25">
      <c r="A6271" s="155" t="s">
        <v>14207</v>
      </c>
      <c r="B6271" s="92" t="s">
        <v>18747</v>
      </c>
      <c r="C6271" s="97"/>
      <c r="D6271" s="94">
        <v>50965</v>
      </c>
    </row>
    <row r="6272" spans="1:4" x14ac:dyDescent="0.25">
      <c r="A6272" s="155" t="s">
        <v>14208</v>
      </c>
      <c r="B6272" s="92" t="s">
        <v>18748</v>
      </c>
      <c r="C6272" s="97"/>
      <c r="D6272" s="94">
        <v>730443</v>
      </c>
    </row>
    <row r="6273" spans="1:4" x14ac:dyDescent="0.25">
      <c r="A6273" s="155" t="s">
        <v>1391</v>
      </c>
      <c r="B6273" s="92" t="s">
        <v>18749</v>
      </c>
      <c r="C6273" s="97"/>
      <c r="D6273" s="94">
        <v>344343</v>
      </c>
    </row>
    <row r="6274" spans="1:4" x14ac:dyDescent="0.25">
      <c r="A6274" s="155" t="s">
        <v>14209</v>
      </c>
      <c r="B6274" s="92" t="s">
        <v>18750</v>
      </c>
      <c r="C6274" s="97"/>
      <c r="D6274" s="94">
        <v>101367</v>
      </c>
    </row>
    <row r="6275" spans="1:4" x14ac:dyDescent="0.25">
      <c r="A6275" s="155" t="s">
        <v>1393</v>
      </c>
      <c r="B6275" s="92" t="s">
        <v>18751</v>
      </c>
      <c r="C6275" s="97"/>
      <c r="D6275" s="94">
        <v>146127</v>
      </c>
    </row>
    <row r="6276" spans="1:4" x14ac:dyDescent="0.25">
      <c r="A6276" s="155" t="s">
        <v>14210</v>
      </c>
      <c r="B6276" s="92" t="s">
        <v>18752</v>
      </c>
      <c r="C6276" s="97"/>
      <c r="D6276" s="94">
        <v>448172</v>
      </c>
    </row>
    <row r="6277" spans="1:4" x14ac:dyDescent="0.25">
      <c r="A6277" s="155" t="s">
        <v>1394</v>
      </c>
      <c r="B6277" s="92" t="s">
        <v>18753</v>
      </c>
      <c r="C6277" s="97"/>
      <c r="D6277" s="94">
        <v>1120697</v>
      </c>
    </row>
    <row r="6278" spans="1:4" x14ac:dyDescent="0.25">
      <c r="A6278" s="155" t="s">
        <v>14211</v>
      </c>
      <c r="B6278" s="92" t="s">
        <v>18754</v>
      </c>
      <c r="C6278" s="97"/>
      <c r="D6278" s="94">
        <v>3474072</v>
      </c>
    </row>
    <row r="6279" spans="1:4" x14ac:dyDescent="0.25">
      <c r="A6279" s="155" t="s">
        <v>1395</v>
      </c>
      <c r="B6279" s="92" t="s">
        <v>18755</v>
      </c>
      <c r="C6279" s="97"/>
      <c r="D6279" s="94">
        <v>177573</v>
      </c>
    </row>
    <row r="6280" spans="1:4" x14ac:dyDescent="0.25">
      <c r="A6280" s="155" t="s">
        <v>1396</v>
      </c>
      <c r="B6280" s="92" t="s">
        <v>18756</v>
      </c>
      <c r="C6280" s="97"/>
      <c r="D6280" s="94">
        <v>4401573</v>
      </c>
    </row>
    <row r="6281" spans="1:4" x14ac:dyDescent="0.25">
      <c r="A6281" s="155" t="s">
        <v>1397</v>
      </c>
      <c r="B6281" s="92" t="s">
        <v>18757</v>
      </c>
      <c r="C6281" s="97"/>
      <c r="D6281" s="94">
        <v>799584</v>
      </c>
    </row>
    <row r="6282" spans="1:4" x14ac:dyDescent="0.25">
      <c r="A6282" s="155" t="s">
        <v>1398</v>
      </c>
      <c r="B6282" s="92" t="s">
        <v>18758</v>
      </c>
      <c r="C6282" s="97"/>
      <c r="D6282" s="94">
        <v>1207981</v>
      </c>
    </row>
    <row r="6283" spans="1:4" x14ac:dyDescent="0.25">
      <c r="A6283" s="155" t="s">
        <v>1399</v>
      </c>
      <c r="B6283" s="92" t="s">
        <v>18759</v>
      </c>
      <c r="C6283" s="97"/>
      <c r="D6283" s="94">
        <v>375049</v>
      </c>
    </row>
    <row r="6284" spans="1:4" x14ac:dyDescent="0.25">
      <c r="A6284" s="155" t="s">
        <v>1400</v>
      </c>
      <c r="B6284" s="92" t="s">
        <v>10565</v>
      </c>
      <c r="C6284" s="97"/>
      <c r="D6284" s="94">
        <v>2221870</v>
      </c>
    </row>
    <row r="6285" spans="1:4" x14ac:dyDescent="0.25">
      <c r="A6285" s="155" t="s">
        <v>14212</v>
      </c>
      <c r="B6285" s="92" t="s">
        <v>18760</v>
      </c>
      <c r="C6285" s="97"/>
      <c r="D6285" s="94">
        <v>7314201</v>
      </c>
    </row>
    <row r="6286" spans="1:4" x14ac:dyDescent="0.25">
      <c r="A6286" s="155" t="s">
        <v>1401</v>
      </c>
      <c r="B6286" s="92" t="s">
        <v>18761</v>
      </c>
      <c r="C6286" s="97"/>
      <c r="D6286" s="94">
        <v>681591</v>
      </c>
    </row>
    <row r="6287" spans="1:4" x14ac:dyDescent="0.25">
      <c r="A6287" s="155" t="s">
        <v>1402</v>
      </c>
      <c r="B6287" s="92" t="s">
        <v>18762</v>
      </c>
      <c r="C6287" s="97"/>
      <c r="D6287" s="94">
        <v>19661448</v>
      </c>
    </row>
    <row r="6288" spans="1:4" x14ac:dyDescent="0.25">
      <c r="A6288" s="155" t="s">
        <v>1403</v>
      </c>
      <c r="B6288" s="92" t="s">
        <v>18763</v>
      </c>
      <c r="C6288" s="97"/>
      <c r="D6288" s="94">
        <v>4431075</v>
      </c>
    </row>
    <row r="6289" spans="1:4" x14ac:dyDescent="0.25">
      <c r="A6289" s="155" t="s">
        <v>1404</v>
      </c>
      <c r="B6289" s="92" t="s">
        <v>8695</v>
      </c>
      <c r="C6289" s="97"/>
      <c r="D6289" s="94">
        <v>23289715</v>
      </c>
    </row>
    <row r="6290" spans="1:4" x14ac:dyDescent="0.25">
      <c r="A6290" s="155" t="s">
        <v>1405</v>
      </c>
      <c r="B6290" s="92" t="s">
        <v>18764</v>
      </c>
      <c r="C6290" s="97"/>
      <c r="D6290" s="94">
        <v>5813363</v>
      </c>
    </row>
    <row r="6291" spans="1:4" x14ac:dyDescent="0.25">
      <c r="A6291" s="155" t="s">
        <v>14213</v>
      </c>
      <c r="B6291" s="92" t="s">
        <v>18765</v>
      </c>
      <c r="C6291" s="97"/>
      <c r="D6291" s="94">
        <v>1733444</v>
      </c>
    </row>
    <row r="6292" spans="1:4" x14ac:dyDescent="0.25">
      <c r="A6292" s="155" t="s">
        <v>14214</v>
      </c>
      <c r="B6292" s="92" t="s">
        <v>18766</v>
      </c>
      <c r="C6292" s="97"/>
      <c r="D6292" s="94">
        <v>112227</v>
      </c>
    </row>
    <row r="6293" spans="1:4" x14ac:dyDescent="0.25">
      <c r="A6293" s="155" t="s">
        <v>1406</v>
      </c>
      <c r="B6293" s="92" t="s">
        <v>18767</v>
      </c>
      <c r="C6293" s="97"/>
      <c r="D6293" s="94">
        <v>350821</v>
      </c>
    </row>
    <row r="6294" spans="1:4" x14ac:dyDescent="0.25">
      <c r="A6294" s="155" t="s">
        <v>1408</v>
      </c>
      <c r="B6294" s="92" t="s">
        <v>18768</v>
      </c>
      <c r="C6294" s="97"/>
      <c r="D6294" s="94">
        <v>4805970</v>
      </c>
    </row>
    <row r="6295" spans="1:4" x14ac:dyDescent="0.25">
      <c r="A6295" s="155" t="s">
        <v>1410</v>
      </c>
      <c r="B6295" s="92" t="s">
        <v>8696</v>
      </c>
      <c r="C6295" s="97"/>
      <c r="D6295" s="94">
        <v>752676</v>
      </c>
    </row>
    <row r="6296" spans="1:4" x14ac:dyDescent="0.25">
      <c r="A6296" s="155" t="s">
        <v>1412</v>
      </c>
      <c r="B6296" s="92" t="s">
        <v>18769</v>
      </c>
      <c r="C6296" s="97"/>
      <c r="D6296" s="94">
        <v>91046</v>
      </c>
    </row>
    <row r="6297" spans="1:4" x14ac:dyDescent="0.25">
      <c r="A6297" s="155" t="s">
        <v>14215</v>
      </c>
      <c r="B6297" s="92" t="s">
        <v>18770</v>
      </c>
      <c r="C6297" s="97"/>
      <c r="D6297" s="94">
        <v>1820694</v>
      </c>
    </row>
    <row r="6298" spans="1:4" x14ac:dyDescent="0.25">
      <c r="A6298" s="155" t="s">
        <v>1413</v>
      </c>
      <c r="B6298" s="92" t="s">
        <v>8697</v>
      </c>
      <c r="C6298" s="97"/>
      <c r="D6298" s="94">
        <v>175717</v>
      </c>
    </row>
    <row r="6299" spans="1:4" x14ac:dyDescent="0.25">
      <c r="A6299" s="155" t="s">
        <v>6281</v>
      </c>
      <c r="B6299" s="92" t="s">
        <v>8698</v>
      </c>
      <c r="C6299" s="97"/>
      <c r="D6299" s="94">
        <v>6811591</v>
      </c>
    </row>
    <row r="6300" spans="1:4" x14ac:dyDescent="0.25">
      <c r="A6300" s="155" t="s">
        <v>6282</v>
      </c>
      <c r="B6300" s="92" t="s">
        <v>8699</v>
      </c>
      <c r="C6300" s="97"/>
      <c r="D6300" s="94">
        <v>5839215</v>
      </c>
    </row>
    <row r="6301" spans="1:4" x14ac:dyDescent="0.25">
      <c r="A6301" s="155" t="s">
        <v>6283</v>
      </c>
      <c r="B6301" s="92" t="s">
        <v>8700</v>
      </c>
      <c r="C6301" s="97"/>
      <c r="D6301" s="94">
        <v>1143150</v>
      </c>
    </row>
    <row r="6302" spans="1:4" x14ac:dyDescent="0.25">
      <c r="A6302" s="155" t="s">
        <v>14216</v>
      </c>
      <c r="B6302" s="92" t="s">
        <v>18771</v>
      </c>
      <c r="C6302" s="97"/>
      <c r="D6302" s="94">
        <v>672130</v>
      </c>
    </row>
    <row r="6303" spans="1:4" x14ac:dyDescent="0.25">
      <c r="A6303" s="155" t="s">
        <v>10834</v>
      </c>
      <c r="B6303" s="92" t="s">
        <v>10957</v>
      </c>
      <c r="C6303" s="97"/>
      <c r="D6303" s="94">
        <v>2509</v>
      </c>
    </row>
    <row r="6304" spans="1:4" x14ac:dyDescent="0.25">
      <c r="A6304" s="155" t="s">
        <v>1414</v>
      </c>
      <c r="B6304" s="92" t="s">
        <v>10566</v>
      </c>
      <c r="C6304" s="97"/>
      <c r="D6304" s="94">
        <v>1596371</v>
      </c>
    </row>
    <row r="6305" spans="1:4" x14ac:dyDescent="0.25">
      <c r="A6305" s="155" t="s">
        <v>14217</v>
      </c>
      <c r="B6305" s="92" t="s">
        <v>18772</v>
      </c>
      <c r="C6305" s="97"/>
      <c r="D6305" s="94">
        <v>108787</v>
      </c>
    </row>
    <row r="6306" spans="1:4" x14ac:dyDescent="0.25">
      <c r="A6306" s="155" t="s">
        <v>10236</v>
      </c>
      <c r="B6306" s="92" t="s">
        <v>10567</v>
      </c>
      <c r="C6306" s="97"/>
      <c r="D6306" s="94">
        <v>695024</v>
      </c>
    </row>
    <row r="6307" spans="1:4" x14ac:dyDescent="0.25">
      <c r="A6307" s="155" t="s">
        <v>1416</v>
      </c>
      <c r="B6307" s="92" t="s">
        <v>8701</v>
      </c>
      <c r="C6307" s="97"/>
      <c r="D6307" s="94">
        <v>1314394</v>
      </c>
    </row>
    <row r="6308" spans="1:4" x14ac:dyDescent="0.25">
      <c r="A6308" s="155" t="s">
        <v>1418</v>
      </c>
      <c r="B6308" s="92" t="s">
        <v>18773</v>
      </c>
      <c r="C6308" s="97"/>
      <c r="D6308" s="94">
        <v>325626</v>
      </c>
    </row>
    <row r="6309" spans="1:4" x14ac:dyDescent="0.25">
      <c r="A6309" s="155" t="s">
        <v>1419</v>
      </c>
      <c r="B6309" s="92" t="s">
        <v>18774</v>
      </c>
      <c r="C6309" s="97"/>
      <c r="D6309" s="94">
        <v>1797011</v>
      </c>
    </row>
    <row r="6310" spans="1:4" x14ac:dyDescent="0.25">
      <c r="A6310" s="155" t="s">
        <v>1420</v>
      </c>
      <c r="B6310" s="92" t="s">
        <v>18775</v>
      </c>
      <c r="C6310" s="97"/>
      <c r="D6310" s="94">
        <v>310944</v>
      </c>
    </row>
    <row r="6311" spans="1:4" x14ac:dyDescent="0.25">
      <c r="A6311" s="155" t="s">
        <v>1421</v>
      </c>
      <c r="B6311" s="92" t="s">
        <v>8702</v>
      </c>
      <c r="C6311" s="97"/>
      <c r="D6311" s="94">
        <v>1953109</v>
      </c>
    </row>
    <row r="6312" spans="1:4" x14ac:dyDescent="0.25">
      <c r="A6312" s="155" t="s">
        <v>1423</v>
      </c>
      <c r="B6312" s="92" t="s">
        <v>18776</v>
      </c>
      <c r="C6312" s="97"/>
      <c r="D6312" s="94">
        <v>6337</v>
      </c>
    </row>
    <row r="6313" spans="1:4" x14ac:dyDescent="0.25">
      <c r="A6313" s="155" t="s">
        <v>14218</v>
      </c>
      <c r="B6313" s="92" t="s">
        <v>18777</v>
      </c>
      <c r="C6313" s="97"/>
      <c r="D6313" s="94">
        <v>127688</v>
      </c>
    </row>
    <row r="6314" spans="1:4" x14ac:dyDescent="0.25">
      <c r="A6314" s="155" t="s">
        <v>14219</v>
      </c>
      <c r="B6314" s="92" t="s">
        <v>18778</v>
      </c>
      <c r="C6314" s="97"/>
      <c r="D6314" s="94">
        <v>38371</v>
      </c>
    </row>
    <row r="6315" spans="1:4" x14ac:dyDescent="0.25">
      <c r="A6315" s="155" t="s">
        <v>14220</v>
      </c>
      <c r="B6315" s="92" t="s">
        <v>18779</v>
      </c>
      <c r="C6315" s="97"/>
      <c r="D6315" s="94">
        <v>1345973</v>
      </c>
    </row>
    <row r="6316" spans="1:4" x14ac:dyDescent="0.25">
      <c r="A6316" s="155" t="s">
        <v>1424</v>
      </c>
      <c r="B6316" s="92" t="s">
        <v>18780</v>
      </c>
      <c r="C6316" s="97"/>
      <c r="D6316" s="94">
        <v>1060959</v>
      </c>
    </row>
    <row r="6317" spans="1:4" x14ac:dyDescent="0.25">
      <c r="A6317" s="155" t="s">
        <v>1426</v>
      </c>
      <c r="B6317" s="92" t="s">
        <v>8703</v>
      </c>
      <c r="C6317" s="97"/>
      <c r="D6317" s="94">
        <v>3825375</v>
      </c>
    </row>
    <row r="6318" spans="1:4" x14ac:dyDescent="0.25">
      <c r="A6318" s="155" t="s">
        <v>1427</v>
      </c>
      <c r="B6318" s="92" t="s">
        <v>18781</v>
      </c>
      <c r="C6318" s="97"/>
      <c r="D6318" s="94">
        <v>1236190</v>
      </c>
    </row>
    <row r="6319" spans="1:4" x14ac:dyDescent="0.25">
      <c r="A6319" s="155" t="s">
        <v>1428</v>
      </c>
      <c r="B6319" s="92" t="s">
        <v>18782</v>
      </c>
      <c r="C6319" s="97"/>
      <c r="D6319" s="94">
        <v>1564478</v>
      </c>
    </row>
    <row r="6320" spans="1:4" x14ac:dyDescent="0.25">
      <c r="A6320" s="155" t="s">
        <v>1430</v>
      </c>
      <c r="B6320" s="92" t="s">
        <v>18783</v>
      </c>
      <c r="C6320" s="97"/>
      <c r="D6320" s="94">
        <v>38262</v>
      </c>
    </row>
    <row r="6321" spans="1:4" x14ac:dyDescent="0.25">
      <c r="A6321" s="155" t="s">
        <v>14221</v>
      </c>
      <c r="B6321" s="92" t="s">
        <v>18784</v>
      </c>
      <c r="C6321" s="97"/>
      <c r="D6321" s="94">
        <v>197288</v>
      </c>
    </row>
    <row r="6322" spans="1:4" x14ac:dyDescent="0.25">
      <c r="A6322" s="155" t="s">
        <v>1431</v>
      </c>
      <c r="B6322" s="92" t="s">
        <v>18785</v>
      </c>
      <c r="C6322" s="97"/>
      <c r="D6322" s="94">
        <v>352563</v>
      </c>
    </row>
    <row r="6323" spans="1:4" x14ac:dyDescent="0.25">
      <c r="A6323" s="155" t="s">
        <v>1433</v>
      </c>
      <c r="B6323" s="92" t="s">
        <v>18786</v>
      </c>
      <c r="C6323" s="97"/>
      <c r="D6323" s="94">
        <v>256595</v>
      </c>
    </row>
    <row r="6324" spans="1:4" x14ac:dyDescent="0.25">
      <c r="A6324" s="155" t="s">
        <v>1435</v>
      </c>
      <c r="B6324" s="92" t="s">
        <v>18787</v>
      </c>
      <c r="C6324" s="97"/>
      <c r="D6324" s="94">
        <v>2140591</v>
      </c>
    </row>
    <row r="6325" spans="1:4" x14ac:dyDescent="0.25">
      <c r="A6325" s="155" t="s">
        <v>1437</v>
      </c>
      <c r="B6325" s="92" t="s">
        <v>8704</v>
      </c>
      <c r="C6325" s="97"/>
      <c r="D6325" s="94">
        <v>71043</v>
      </c>
    </row>
    <row r="6326" spans="1:4" x14ac:dyDescent="0.25">
      <c r="A6326" s="155" t="s">
        <v>1439</v>
      </c>
      <c r="B6326" s="92" t="s">
        <v>8705</v>
      </c>
      <c r="C6326" s="97"/>
      <c r="D6326" s="94">
        <v>2843595</v>
      </c>
    </row>
    <row r="6327" spans="1:4" x14ac:dyDescent="0.25">
      <c r="A6327" s="155" t="s">
        <v>1441</v>
      </c>
      <c r="B6327" s="92" t="s">
        <v>18788</v>
      </c>
      <c r="C6327" s="97"/>
      <c r="D6327" s="94">
        <v>26715</v>
      </c>
    </row>
    <row r="6328" spans="1:4" x14ac:dyDescent="0.25">
      <c r="A6328" s="155" t="s">
        <v>1443</v>
      </c>
      <c r="B6328" s="92" t="s">
        <v>8706</v>
      </c>
      <c r="C6328" s="97"/>
      <c r="D6328" s="94">
        <v>3386045</v>
      </c>
    </row>
    <row r="6329" spans="1:4" x14ac:dyDescent="0.25">
      <c r="A6329" s="155" t="s">
        <v>1445</v>
      </c>
      <c r="B6329" s="92" t="s">
        <v>18789</v>
      </c>
      <c r="C6329" s="97"/>
      <c r="D6329" s="94">
        <v>61918</v>
      </c>
    </row>
    <row r="6330" spans="1:4" x14ac:dyDescent="0.25">
      <c r="A6330" s="155" t="s">
        <v>1447</v>
      </c>
      <c r="B6330" s="92" t="s">
        <v>8707</v>
      </c>
      <c r="C6330" s="97"/>
      <c r="D6330" s="94">
        <v>4798029</v>
      </c>
    </row>
    <row r="6331" spans="1:4" x14ac:dyDescent="0.25">
      <c r="A6331" s="155" t="s">
        <v>14222</v>
      </c>
      <c r="B6331" s="92" t="s">
        <v>18790</v>
      </c>
      <c r="C6331" s="97"/>
      <c r="D6331" s="94">
        <v>446603</v>
      </c>
    </row>
    <row r="6332" spans="1:4" x14ac:dyDescent="0.25">
      <c r="A6332" s="155" t="s">
        <v>14223</v>
      </c>
      <c r="B6332" s="92" t="s">
        <v>18791</v>
      </c>
      <c r="C6332" s="97"/>
      <c r="D6332" s="94">
        <v>506</v>
      </c>
    </row>
    <row r="6333" spans="1:4" x14ac:dyDescent="0.25">
      <c r="A6333" s="155" t="s">
        <v>10835</v>
      </c>
      <c r="B6333" s="92" t="s">
        <v>10958</v>
      </c>
      <c r="C6333" s="97"/>
      <c r="D6333" s="94">
        <v>4144455</v>
      </c>
    </row>
    <row r="6334" spans="1:4" x14ac:dyDescent="0.25">
      <c r="A6334" s="155" t="s">
        <v>14224</v>
      </c>
      <c r="B6334" s="92" t="s">
        <v>18792</v>
      </c>
      <c r="C6334" s="97"/>
      <c r="D6334" s="94">
        <v>91402</v>
      </c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>
        <v>1142357</v>
      </c>
    </row>
    <row r="6337" spans="1:4" x14ac:dyDescent="0.25">
      <c r="A6337" s="155" t="s">
        <v>14227</v>
      </c>
      <c r="B6337" s="92" t="s">
        <v>18795</v>
      </c>
      <c r="C6337" s="97"/>
      <c r="D6337" s="94">
        <v>21784</v>
      </c>
    </row>
    <row r="6338" spans="1:4" x14ac:dyDescent="0.25">
      <c r="A6338" s="155" t="s">
        <v>14228</v>
      </c>
      <c r="B6338" s="92" t="s">
        <v>18796</v>
      </c>
      <c r="C6338" s="97"/>
      <c r="D6338" s="94">
        <v>15711</v>
      </c>
    </row>
    <row r="6339" spans="1:4" x14ac:dyDescent="0.25">
      <c r="A6339" s="155" t="s">
        <v>14229</v>
      </c>
      <c r="B6339" s="92" t="s">
        <v>18797</v>
      </c>
      <c r="C6339" s="97"/>
      <c r="D6339" s="94">
        <v>150683</v>
      </c>
    </row>
    <row r="6340" spans="1:4" x14ac:dyDescent="0.25">
      <c r="A6340" s="155" t="s">
        <v>10237</v>
      </c>
      <c r="B6340" s="92" t="s">
        <v>10568</v>
      </c>
      <c r="C6340" s="97"/>
      <c r="D6340" s="94">
        <v>84778</v>
      </c>
    </row>
    <row r="6341" spans="1:4" x14ac:dyDescent="0.25">
      <c r="A6341" s="155" t="s">
        <v>1449</v>
      </c>
      <c r="B6341" s="92" t="s">
        <v>18798</v>
      </c>
      <c r="C6341" s="97"/>
      <c r="D6341" s="94">
        <v>184457</v>
      </c>
    </row>
    <row r="6342" spans="1:4" x14ac:dyDescent="0.25">
      <c r="A6342" s="155" t="s">
        <v>14230</v>
      </c>
      <c r="B6342" s="92" t="s">
        <v>18799</v>
      </c>
      <c r="C6342" s="97"/>
      <c r="D6342" s="94">
        <v>6409714</v>
      </c>
    </row>
    <row r="6343" spans="1:4" x14ac:dyDescent="0.25">
      <c r="A6343" s="155" t="s">
        <v>14231</v>
      </c>
      <c r="B6343" s="92" t="s">
        <v>18800</v>
      </c>
      <c r="C6343" s="97"/>
      <c r="D6343" s="94">
        <v>10</v>
      </c>
    </row>
    <row r="6344" spans="1:4" x14ac:dyDescent="0.25">
      <c r="A6344" s="155" t="s">
        <v>14232</v>
      </c>
      <c r="B6344" s="92" t="s">
        <v>18801</v>
      </c>
      <c r="C6344" s="97"/>
      <c r="D6344" s="94">
        <v>496219</v>
      </c>
    </row>
    <row r="6345" spans="1:4" x14ac:dyDescent="0.25">
      <c r="A6345" s="155" t="s">
        <v>14233</v>
      </c>
      <c r="B6345" s="92" t="s">
        <v>18802</v>
      </c>
      <c r="C6345" s="97"/>
      <c r="D6345" s="94"/>
    </row>
    <row r="6346" spans="1:4" x14ac:dyDescent="0.25">
      <c r="A6346" s="155" t="s">
        <v>14234</v>
      </c>
      <c r="B6346" s="92" t="s">
        <v>18803</v>
      </c>
      <c r="C6346" s="97"/>
      <c r="D6346" s="94">
        <v>3334</v>
      </c>
    </row>
    <row r="6347" spans="1:4" x14ac:dyDescent="0.25">
      <c r="A6347" s="155" t="s">
        <v>1451</v>
      </c>
      <c r="B6347" s="92" t="s">
        <v>18804</v>
      </c>
      <c r="C6347" s="97"/>
      <c r="D6347" s="94">
        <v>5101228</v>
      </c>
    </row>
    <row r="6348" spans="1:4" x14ac:dyDescent="0.25">
      <c r="A6348" s="155" t="s">
        <v>14235</v>
      </c>
      <c r="B6348" s="92" t="s">
        <v>18805</v>
      </c>
      <c r="C6348" s="97"/>
      <c r="D6348" s="94">
        <v>1631635</v>
      </c>
    </row>
    <row r="6349" spans="1:4" x14ac:dyDescent="0.25">
      <c r="A6349" s="155" t="s">
        <v>14236</v>
      </c>
      <c r="B6349" s="92" t="s">
        <v>18806</v>
      </c>
      <c r="C6349" s="97"/>
      <c r="D6349" s="94">
        <v>135703</v>
      </c>
    </row>
    <row r="6350" spans="1:4" x14ac:dyDescent="0.25">
      <c r="A6350" s="155" t="s">
        <v>14237</v>
      </c>
      <c r="B6350" s="92" t="s">
        <v>18807</v>
      </c>
      <c r="C6350" s="97"/>
      <c r="D6350" s="94">
        <v>5448695</v>
      </c>
    </row>
    <row r="6351" spans="1:4" x14ac:dyDescent="0.25">
      <c r="A6351" s="155" t="s">
        <v>14238</v>
      </c>
      <c r="B6351" s="92" t="s">
        <v>18808</v>
      </c>
      <c r="C6351" s="97"/>
      <c r="D6351" s="94">
        <v>3435854</v>
      </c>
    </row>
    <row r="6352" spans="1:4" x14ac:dyDescent="0.25">
      <c r="A6352" s="155" t="s">
        <v>1453</v>
      </c>
      <c r="B6352" s="92" t="s">
        <v>18809</v>
      </c>
      <c r="C6352" s="97"/>
      <c r="D6352" s="94">
        <v>646781</v>
      </c>
    </row>
    <row r="6353" spans="1:4" x14ac:dyDescent="0.25">
      <c r="A6353" s="155" t="s">
        <v>14239</v>
      </c>
      <c r="B6353" s="92" t="s">
        <v>18810</v>
      </c>
      <c r="C6353" s="97"/>
      <c r="D6353" s="94">
        <v>155157</v>
      </c>
    </row>
    <row r="6354" spans="1:4" x14ac:dyDescent="0.25">
      <c r="A6354" s="155" t="s">
        <v>1455</v>
      </c>
      <c r="B6354" s="92" t="s">
        <v>10569</v>
      </c>
      <c r="C6354" s="97"/>
      <c r="D6354" s="94">
        <v>9452435</v>
      </c>
    </row>
    <row r="6355" spans="1:4" x14ac:dyDescent="0.25">
      <c r="A6355" s="155" t="s">
        <v>1456</v>
      </c>
      <c r="B6355" s="92" t="s">
        <v>10570</v>
      </c>
      <c r="C6355" s="97"/>
      <c r="D6355" s="94">
        <v>10816979</v>
      </c>
    </row>
    <row r="6356" spans="1:4" x14ac:dyDescent="0.25">
      <c r="A6356" s="155" t="s">
        <v>1458</v>
      </c>
      <c r="B6356" s="92" t="s">
        <v>18811</v>
      </c>
      <c r="C6356" s="97"/>
      <c r="D6356" s="94">
        <v>36381452</v>
      </c>
    </row>
    <row r="6357" spans="1:4" x14ac:dyDescent="0.25">
      <c r="A6357" s="155" t="s">
        <v>1459</v>
      </c>
      <c r="B6357" s="92" t="s">
        <v>18812</v>
      </c>
      <c r="C6357" s="97"/>
      <c r="D6357" s="94">
        <v>2262983</v>
      </c>
    </row>
    <row r="6358" spans="1:4" x14ac:dyDescent="0.25">
      <c r="A6358" s="155" t="s">
        <v>1460</v>
      </c>
      <c r="B6358" s="92" t="s">
        <v>18813</v>
      </c>
      <c r="C6358" s="97"/>
      <c r="D6358" s="94">
        <v>4172577</v>
      </c>
    </row>
    <row r="6359" spans="1:4" x14ac:dyDescent="0.25">
      <c r="A6359" s="155" t="s">
        <v>14240</v>
      </c>
      <c r="B6359" s="92" t="s">
        <v>18814</v>
      </c>
      <c r="C6359" s="97"/>
      <c r="D6359" s="94">
        <v>445117</v>
      </c>
    </row>
    <row r="6360" spans="1:4" x14ac:dyDescent="0.25">
      <c r="A6360" s="155" t="s">
        <v>1462</v>
      </c>
      <c r="B6360" s="92" t="s">
        <v>18815</v>
      </c>
      <c r="C6360" s="97"/>
      <c r="D6360" s="94">
        <v>425257</v>
      </c>
    </row>
    <row r="6361" spans="1:4" x14ac:dyDescent="0.25">
      <c r="A6361" s="155" t="s">
        <v>1464</v>
      </c>
      <c r="B6361" s="92" t="s">
        <v>10571</v>
      </c>
      <c r="C6361" s="97"/>
      <c r="D6361" s="94">
        <v>110346</v>
      </c>
    </row>
    <row r="6362" spans="1:4" x14ac:dyDescent="0.25">
      <c r="A6362" s="155" t="s">
        <v>14241</v>
      </c>
      <c r="B6362" s="92" t="s">
        <v>18816</v>
      </c>
      <c r="C6362" s="97"/>
      <c r="D6362" s="94">
        <v>517071</v>
      </c>
    </row>
    <row r="6363" spans="1:4" x14ac:dyDescent="0.25">
      <c r="A6363" s="155" t="s">
        <v>1466</v>
      </c>
      <c r="B6363" s="92" t="s">
        <v>18817</v>
      </c>
      <c r="C6363" s="97"/>
      <c r="D6363" s="94">
        <v>119328</v>
      </c>
    </row>
    <row r="6364" spans="1:4" x14ac:dyDescent="0.25">
      <c r="A6364" s="155" t="s">
        <v>1468</v>
      </c>
      <c r="B6364" s="92" t="s">
        <v>18818</v>
      </c>
      <c r="C6364" s="97"/>
      <c r="D6364" s="94">
        <v>208732</v>
      </c>
    </row>
    <row r="6365" spans="1:4" x14ac:dyDescent="0.25">
      <c r="A6365" s="155" t="s">
        <v>1469</v>
      </c>
      <c r="B6365" s="92" t="s">
        <v>18819</v>
      </c>
      <c r="C6365" s="97"/>
      <c r="D6365" s="94">
        <v>643779</v>
      </c>
    </row>
    <row r="6366" spans="1:4" x14ac:dyDescent="0.25">
      <c r="A6366" s="155" t="s">
        <v>1471</v>
      </c>
      <c r="B6366" s="92" t="s">
        <v>18820</v>
      </c>
      <c r="C6366" s="97"/>
      <c r="D6366" s="94">
        <v>782425</v>
      </c>
    </row>
    <row r="6367" spans="1:4" x14ac:dyDescent="0.25">
      <c r="A6367" s="155" t="s">
        <v>1473</v>
      </c>
      <c r="B6367" s="92" t="s">
        <v>18821</v>
      </c>
      <c r="C6367" s="97"/>
      <c r="D6367" s="94">
        <v>189141</v>
      </c>
    </row>
    <row r="6368" spans="1:4" x14ac:dyDescent="0.25">
      <c r="A6368" s="155" t="s">
        <v>1474</v>
      </c>
      <c r="B6368" s="92" t="s">
        <v>18822</v>
      </c>
      <c r="C6368" s="97"/>
      <c r="D6368" s="94">
        <v>1314849</v>
      </c>
    </row>
    <row r="6369" spans="1:4" x14ac:dyDescent="0.25">
      <c r="A6369" s="155" t="s">
        <v>1475</v>
      </c>
      <c r="B6369" s="92" t="s">
        <v>18823</v>
      </c>
      <c r="C6369" s="97"/>
      <c r="D6369" s="94"/>
    </row>
    <row r="6370" spans="1:4" x14ac:dyDescent="0.25">
      <c r="A6370" s="155" t="s">
        <v>14242</v>
      </c>
      <c r="B6370" s="92" t="s">
        <v>18824</v>
      </c>
      <c r="C6370" s="97"/>
      <c r="D6370" s="94">
        <v>859543</v>
      </c>
    </row>
    <row r="6371" spans="1:4" x14ac:dyDescent="0.25">
      <c r="A6371" s="155" t="s">
        <v>14243</v>
      </c>
      <c r="B6371" s="92" t="s">
        <v>18825</v>
      </c>
      <c r="C6371" s="97"/>
      <c r="D6371" s="94">
        <v>3556189</v>
      </c>
    </row>
    <row r="6372" spans="1:4" x14ac:dyDescent="0.25">
      <c r="A6372" s="155" t="s">
        <v>1477</v>
      </c>
      <c r="B6372" s="92" t="s">
        <v>18826</v>
      </c>
      <c r="C6372" s="97"/>
      <c r="D6372" s="94">
        <v>20526</v>
      </c>
    </row>
    <row r="6373" spans="1:4" x14ac:dyDescent="0.25">
      <c r="A6373" s="155" t="s">
        <v>14244</v>
      </c>
      <c r="B6373" s="92" t="s">
        <v>18827</v>
      </c>
      <c r="C6373" s="97"/>
      <c r="D6373" s="94">
        <v>648897</v>
      </c>
    </row>
    <row r="6374" spans="1:4" x14ac:dyDescent="0.25">
      <c r="A6374" s="155" t="s">
        <v>14245</v>
      </c>
      <c r="B6374" s="92" t="s">
        <v>18828</v>
      </c>
      <c r="C6374" s="97"/>
      <c r="D6374" s="94">
        <v>1451131</v>
      </c>
    </row>
    <row r="6375" spans="1:4" x14ac:dyDescent="0.25">
      <c r="A6375" s="155" t="s">
        <v>1479</v>
      </c>
      <c r="B6375" s="92" t="s">
        <v>18829</v>
      </c>
      <c r="C6375" s="97"/>
      <c r="D6375" s="94">
        <v>9154</v>
      </c>
    </row>
    <row r="6376" spans="1:4" x14ac:dyDescent="0.25">
      <c r="A6376" s="155" t="s">
        <v>1481</v>
      </c>
      <c r="B6376" s="92" t="s">
        <v>10572</v>
      </c>
      <c r="C6376" s="97"/>
      <c r="D6376" s="94">
        <v>96405</v>
      </c>
    </row>
    <row r="6377" spans="1:4" x14ac:dyDescent="0.25">
      <c r="A6377" s="155" t="s">
        <v>1483</v>
      </c>
      <c r="B6377" s="92" t="s">
        <v>18830</v>
      </c>
      <c r="C6377" s="97"/>
      <c r="D6377" s="94">
        <v>466595</v>
      </c>
    </row>
    <row r="6378" spans="1:4" x14ac:dyDescent="0.25">
      <c r="A6378" s="155" t="s">
        <v>14246</v>
      </c>
      <c r="B6378" s="92" t="s">
        <v>18831</v>
      </c>
      <c r="C6378" s="97"/>
      <c r="D6378" s="94">
        <v>898</v>
      </c>
    </row>
    <row r="6379" spans="1:4" x14ac:dyDescent="0.25">
      <c r="A6379" s="155" t="s">
        <v>1485</v>
      </c>
      <c r="B6379" s="92" t="s">
        <v>18832</v>
      </c>
      <c r="C6379" s="97"/>
      <c r="D6379" s="94">
        <v>124</v>
      </c>
    </row>
    <row r="6380" spans="1:4" x14ac:dyDescent="0.25">
      <c r="A6380" s="155" t="s">
        <v>14247</v>
      </c>
      <c r="B6380" s="92" t="s">
        <v>18833</v>
      </c>
      <c r="C6380" s="97"/>
      <c r="D6380" s="94">
        <v>9460509</v>
      </c>
    </row>
    <row r="6381" spans="1:4" x14ac:dyDescent="0.25">
      <c r="A6381" s="155" t="s">
        <v>14248</v>
      </c>
      <c r="B6381" s="92" t="s">
        <v>18834</v>
      </c>
      <c r="C6381" s="97"/>
      <c r="D6381" s="94">
        <v>1571</v>
      </c>
    </row>
    <row r="6382" spans="1:4" x14ac:dyDescent="0.25">
      <c r="A6382" s="155" t="s">
        <v>14249</v>
      </c>
      <c r="B6382" s="92" t="s">
        <v>18835</v>
      </c>
      <c r="C6382" s="97"/>
      <c r="D6382" s="94">
        <v>1906600</v>
      </c>
    </row>
    <row r="6383" spans="1:4" x14ac:dyDescent="0.25">
      <c r="A6383" s="155" t="s">
        <v>1487</v>
      </c>
      <c r="B6383" s="92" t="s">
        <v>18836</v>
      </c>
      <c r="C6383" s="97"/>
      <c r="D6383" s="94">
        <v>1857180</v>
      </c>
    </row>
    <row r="6384" spans="1:4" x14ac:dyDescent="0.25">
      <c r="A6384" s="155" t="s">
        <v>1489</v>
      </c>
      <c r="B6384" s="92" t="s">
        <v>18837</v>
      </c>
      <c r="C6384" s="97"/>
      <c r="D6384" s="94">
        <v>20435982</v>
      </c>
    </row>
    <row r="6385" spans="1:4" x14ac:dyDescent="0.25">
      <c r="A6385" s="155" t="s">
        <v>10836</v>
      </c>
      <c r="B6385" s="92" t="s">
        <v>10959</v>
      </c>
      <c r="C6385" s="97"/>
      <c r="D6385" s="94">
        <v>96425</v>
      </c>
    </row>
    <row r="6386" spans="1:4" x14ac:dyDescent="0.25">
      <c r="A6386" s="155" t="s">
        <v>1491</v>
      </c>
      <c r="B6386" s="92" t="s">
        <v>18838</v>
      </c>
      <c r="C6386" s="97"/>
      <c r="D6386" s="94">
        <v>12486242</v>
      </c>
    </row>
    <row r="6387" spans="1:4" x14ac:dyDescent="0.25">
      <c r="A6387" s="155" t="s">
        <v>1493</v>
      </c>
      <c r="B6387" s="92" t="s">
        <v>18839</v>
      </c>
      <c r="C6387" s="97"/>
      <c r="D6387" s="94">
        <v>4953571</v>
      </c>
    </row>
    <row r="6388" spans="1:4" x14ac:dyDescent="0.25">
      <c r="A6388" s="155" t="s">
        <v>14250</v>
      </c>
      <c r="B6388" s="92" t="s">
        <v>18840</v>
      </c>
      <c r="C6388" s="97"/>
      <c r="D6388" s="94">
        <v>920275</v>
      </c>
    </row>
    <row r="6389" spans="1:4" x14ac:dyDescent="0.25">
      <c r="A6389" s="155" t="s">
        <v>14251</v>
      </c>
      <c r="B6389" s="92" t="s">
        <v>18841</v>
      </c>
      <c r="C6389" s="97"/>
      <c r="D6389" s="94">
        <v>28407</v>
      </c>
    </row>
    <row r="6390" spans="1:4" x14ac:dyDescent="0.25">
      <c r="A6390" s="155" t="s">
        <v>14252</v>
      </c>
      <c r="B6390" s="92" t="s">
        <v>18842</v>
      </c>
      <c r="C6390" s="97"/>
      <c r="D6390" s="94">
        <v>22672</v>
      </c>
    </row>
    <row r="6391" spans="1:4" x14ac:dyDescent="0.25">
      <c r="A6391" s="155" t="s">
        <v>14253</v>
      </c>
      <c r="B6391" s="92" t="s">
        <v>18843</v>
      </c>
      <c r="C6391" s="97"/>
      <c r="D6391" s="94">
        <v>316547</v>
      </c>
    </row>
    <row r="6392" spans="1:4" x14ac:dyDescent="0.25">
      <c r="A6392" s="155" t="s">
        <v>1495</v>
      </c>
      <c r="B6392" s="92" t="s">
        <v>18844</v>
      </c>
      <c r="C6392" s="97"/>
      <c r="D6392" s="94">
        <v>5271414</v>
      </c>
    </row>
    <row r="6393" spans="1:4" x14ac:dyDescent="0.25">
      <c r="A6393" s="155" t="s">
        <v>1497</v>
      </c>
      <c r="B6393" s="92" t="s">
        <v>18845</v>
      </c>
      <c r="C6393" s="97"/>
      <c r="D6393" s="94">
        <v>237271</v>
      </c>
    </row>
    <row r="6394" spans="1:4" x14ac:dyDescent="0.25">
      <c r="A6394" s="155" t="s">
        <v>1499</v>
      </c>
      <c r="B6394" s="92" t="s">
        <v>10573</v>
      </c>
      <c r="C6394" s="97"/>
      <c r="D6394" s="94">
        <v>6894093</v>
      </c>
    </row>
    <row r="6395" spans="1:4" x14ac:dyDescent="0.25">
      <c r="A6395" s="155" t="s">
        <v>1501</v>
      </c>
      <c r="B6395" s="92" t="s">
        <v>18846</v>
      </c>
      <c r="C6395" s="97"/>
      <c r="D6395" s="94">
        <v>57593</v>
      </c>
    </row>
    <row r="6396" spans="1:4" x14ac:dyDescent="0.25">
      <c r="A6396" s="155" t="s">
        <v>1503</v>
      </c>
      <c r="B6396" s="92" t="s">
        <v>18847</v>
      </c>
      <c r="C6396" s="97"/>
      <c r="D6396" s="94">
        <v>232810</v>
      </c>
    </row>
    <row r="6397" spans="1:4" x14ac:dyDescent="0.25">
      <c r="A6397" s="155" t="s">
        <v>1505</v>
      </c>
      <c r="B6397" s="92" t="s">
        <v>18848</v>
      </c>
      <c r="C6397" s="97"/>
      <c r="D6397" s="94">
        <v>145017</v>
      </c>
    </row>
    <row r="6398" spans="1:4" x14ac:dyDescent="0.25">
      <c r="A6398" s="155" t="s">
        <v>1507</v>
      </c>
      <c r="B6398" s="92" t="s">
        <v>8708</v>
      </c>
      <c r="C6398" s="97"/>
      <c r="D6398" s="94">
        <v>4627929</v>
      </c>
    </row>
    <row r="6399" spans="1:4" x14ac:dyDescent="0.25">
      <c r="A6399" s="155" t="s">
        <v>14254</v>
      </c>
      <c r="B6399" s="92" t="s">
        <v>18849</v>
      </c>
      <c r="C6399" s="97"/>
      <c r="D6399" s="94">
        <v>172752</v>
      </c>
    </row>
    <row r="6400" spans="1:4" x14ac:dyDescent="0.25">
      <c r="A6400" s="155" t="s">
        <v>14255</v>
      </c>
      <c r="B6400" s="92" t="s">
        <v>18850</v>
      </c>
      <c r="C6400" s="97"/>
      <c r="D6400" s="94">
        <v>298056</v>
      </c>
    </row>
    <row r="6401" spans="1:4" x14ac:dyDescent="0.25">
      <c r="A6401" s="155" t="s">
        <v>1509</v>
      </c>
      <c r="B6401" s="92" t="s">
        <v>8709</v>
      </c>
      <c r="C6401" s="97"/>
      <c r="D6401" s="94">
        <v>2777169</v>
      </c>
    </row>
    <row r="6402" spans="1:4" x14ac:dyDescent="0.25">
      <c r="A6402" s="155" t="s">
        <v>1511</v>
      </c>
      <c r="B6402" s="92" t="s">
        <v>18851</v>
      </c>
      <c r="C6402" s="97"/>
      <c r="D6402" s="94">
        <v>4146691</v>
      </c>
    </row>
    <row r="6403" spans="1:4" x14ac:dyDescent="0.25">
      <c r="A6403" s="155" t="s">
        <v>1513</v>
      </c>
      <c r="B6403" s="92" t="s">
        <v>8710</v>
      </c>
      <c r="C6403" s="97"/>
      <c r="D6403" s="94">
        <v>6005221</v>
      </c>
    </row>
    <row r="6404" spans="1:4" x14ac:dyDescent="0.25">
      <c r="A6404" s="155" t="s">
        <v>1515</v>
      </c>
      <c r="B6404" s="92" t="s">
        <v>18852</v>
      </c>
      <c r="C6404" s="97"/>
      <c r="D6404" s="94">
        <v>22756</v>
      </c>
    </row>
    <row r="6405" spans="1:4" x14ac:dyDescent="0.25">
      <c r="A6405" s="155" t="s">
        <v>1517</v>
      </c>
      <c r="B6405" s="92" t="s">
        <v>18853</v>
      </c>
      <c r="C6405" s="97"/>
      <c r="D6405" s="94">
        <v>2131757</v>
      </c>
    </row>
    <row r="6406" spans="1:4" x14ac:dyDescent="0.25">
      <c r="A6406" s="155" t="s">
        <v>14256</v>
      </c>
      <c r="B6406" s="92" t="s">
        <v>18854</v>
      </c>
      <c r="C6406" s="97"/>
      <c r="D6406" s="94">
        <v>286640</v>
      </c>
    </row>
    <row r="6407" spans="1:4" x14ac:dyDescent="0.25">
      <c r="A6407" s="155" t="s">
        <v>1521</v>
      </c>
      <c r="B6407" s="92" t="s">
        <v>18855</v>
      </c>
      <c r="C6407" s="97"/>
      <c r="D6407" s="94">
        <v>274972</v>
      </c>
    </row>
    <row r="6408" spans="1:4" x14ac:dyDescent="0.25">
      <c r="A6408" s="155" t="s">
        <v>14257</v>
      </c>
      <c r="B6408" s="92" t="s">
        <v>18856</v>
      </c>
      <c r="C6408" s="97"/>
      <c r="D6408" s="94">
        <v>908919</v>
      </c>
    </row>
    <row r="6409" spans="1:4" x14ac:dyDescent="0.25">
      <c r="A6409" s="155" t="s">
        <v>1523</v>
      </c>
      <c r="B6409" s="92" t="s">
        <v>18857</v>
      </c>
      <c r="C6409" s="97"/>
      <c r="D6409" s="94">
        <v>384103</v>
      </c>
    </row>
    <row r="6410" spans="1:4" x14ac:dyDescent="0.25">
      <c r="A6410" s="155" t="s">
        <v>1525</v>
      </c>
      <c r="B6410" s="92" t="s">
        <v>18858</v>
      </c>
      <c r="C6410" s="97"/>
      <c r="D6410" s="94">
        <v>77518</v>
      </c>
    </row>
    <row r="6411" spans="1:4" x14ac:dyDescent="0.25">
      <c r="A6411" s="155" t="s">
        <v>1527</v>
      </c>
      <c r="B6411" s="92" t="s">
        <v>8711</v>
      </c>
      <c r="C6411" s="97"/>
      <c r="D6411" s="94">
        <v>3323246</v>
      </c>
    </row>
    <row r="6412" spans="1:4" x14ac:dyDescent="0.25">
      <c r="A6412" s="155" t="s">
        <v>1529</v>
      </c>
      <c r="B6412" s="92" t="s">
        <v>8712</v>
      </c>
      <c r="C6412" s="97"/>
      <c r="D6412" s="94">
        <v>13934931</v>
      </c>
    </row>
    <row r="6413" spans="1:4" x14ac:dyDescent="0.25">
      <c r="A6413" s="155" t="s">
        <v>1531</v>
      </c>
      <c r="B6413" s="92" t="s">
        <v>8713</v>
      </c>
      <c r="C6413" s="97"/>
      <c r="D6413" s="94">
        <v>6304844</v>
      </c>
    </row>
    <row r="6414" spans="1:4" x14ac:dyDescent="0.25">
      <c r="A6414" s="155" t="s">
        <v>1533</v>
      </c>
      <c r="B6414" s="92" t="s">
        <v>18859</v>
      </c>
      <c r="C6414" s="97"/>
      <c r="D6414" s="94">
        <v>1424711</v>
      </c>
    </row>
    <row r="6415" spans="1:4" x14ac:dyDescent="0.25">
      <c r="A6415" s="155" t="s">
        <v>1535</v>
      </c>
      <c r="B6415" s="92" t="s">
        <v>18860</v>
      </c>
      <c r="C6415" s="97"/>
      <c r="D6415" s="94">
        <v>4594559</v>
      </c>
    </row>
    <row r="6416" spans="1:4" x14ac:dyDescent="0.25">
      <c r="A6416" s="155" t="s">
        <v>1537</v>
      </c>
      <c r="B6416" s="92" t="s">
        <v>18861</v>
      </c>
      <c r="C6416" s="97"/>
      <c r="D6416" s="94">
        <v>938916</v>
      </c>
    </row>
    <row r="6417" spans="1:4" x14ac:dyDescent="0.25">
      <c r="A6417" s="155" t="s">
        <v>1538</v>
      </c>
      <c r="B6417" s="92" t="s">
        <v>18862</v>
      </c>
      <c r="C6417" s="97"/>
      <c r="D6417" s="94">
        <v>71922</v>
      </c>
    </row>
    <row r="6418" spans="1:4" x14ac:dyDescent="0.25">
      <c r="A6418" s="155" t="s">
        <v>14258</v>
      </c>
      <c r="B6418" s="92" t="s">
        <v>18863</v>
      </c>
      <c r="C6418" s="97"/>
      <c r="D6418" s="94"/>
    </row>
    <row r="6419" spans="1:4" x14ac:dyDescent="0.25">
      <c r="A6419" s="155" t="s">
        <v>1539</v>
      </c>
      <c r="B6419" s="92" t="s">
        <v>18864</v>
      </c>
      <c r="C6419" s="97"/>
      <c r="D6419" s="94">
        <v>518987</v>
      </c>
    </row>
    <row r="6420" spans="1:4" x14ac:dyDescent="0.25">
      <c r="A6420" s="155" t="s">
        <v>1541</v>
      </c>
      <c r="B6420" s="92" t="s">
        <v>18865</v>
      </c>
      <c r="C6420" s="97"/>
      <c r="D6420" s="94">
        <v>20158</v>
      </c>
    </row>
    <row r="6421" spans="1:4" x14ac:dyDescent="0.25">
      <c r="A6421" s="155" t="s">
        <v>1543</v>
      </c>
      <c r="B6421" s="92" t="s">
        <v>18866</v>
      </c>
      <c r="C6421" s="97"/>
      <c r="D6421" s="94">
        <v>753339</v>
      </c>
    </row>
    <row r="6422" spans="1:4" x14ac:dyDescent="0.25">
      <c r="A6422" s="155" t="s">
        <v>1545</v>
      </c>
      <c r="B6422" s="92" t="s">
        <v>18867</v>
      </c>
      <c r="C6422" s="97"/>
      <c r="D6422" s="94">
        <v>522356</v>
      </c>
    </row>
    <row r="6423" spans="1:4" x14ac:dyDescent="0.25">
      <c r="A6423" s="155" t="s">
        <v>1546</v>
      </c>
      <c r="B6423" s="92" t="s">
        <v>18868</v>
      </c>
      <c r="C6423" s="97"/>
      <c r="D6423" s="94"/>
    </row>
    <row r="6424" spans="1:4" x14ac:dyDescent="0.25">
      <c r="A6424" s="155" t="s">
        <v>1547</v>
      </c>
      <c r="B6424" s="92" t="s">
        <v>8714</v>
      </c>
      <c r="C6424" s="97"/>
      <c r="D6424" s="94">
        <v>1630144</v>
      </c>
    </row>
    <row r="6425" spans="1:4" x14ac:dyDescent="0.25">
      <c r="A6425" s="155" t="s">
        <v>1549</v>
      </c>
      <c r="B6425" s="92" t="s">
        <v>8715</v>
      </c>
      <c r="C6425" s="97"/>
      <c r="D6425" s="94">
        <v>1387754</v>
      </c>
    </row>
    <row r="6426" spans="1:4" x14ac:dyDescent="0.25">
      <c r="A6426" s="155" t="s">
        <v>1551</v>
      </c>
      <c r="B6426" s="92" t="s">
        <v>18869</v>
      </c>
      <c r="C6426" s="97"/>
      <c r="D6426" s="94">
        <v>346363</v>
      </c>
    </row>
    <row r="6427" spans="1:4" x14ac:dyDescent="0.25">
      <c r="A6427" s="155" t="s">
        <v>1552</v>
      </c>
      <c r="B6427" s="92" t="s">
        <v>8716</v>
      </c>
      <c r="C6427" s="97"/>
      <c r="D6427" s="94">
        <v>259696</v>
      </c>
    </row>
    <row r="6428" spans="1:4" x14ac:dyDescent="0.25">
      <c r="A6428" s="155" t="s">
        <v>1554</v>
      </c>
      <c r="B6428" s="92" t="s">
        <v>18870</v>
      </c>
      <c r="C6428" s="97"/>
      <c r="D6428" s="94">
        <v>80222</v>
      </c>
    </row>
    <row r="6429" spans="1:4" x14ac:dyDescent="0.25">
      <c r="A6429" s="155" t="s">
        <v>1555</v>
      </c>
      <c r="B6429" s="92" t="s">
        <v>8717</v>
      </c>
      <c r="C6429" s="97"/>
      <c r="D6429" s="94">
        <v>9769356</v>
      </c>
    </row>
    <row r="6430" spans="1:4" x14ac:dyDescent="0.25">
      <c r="A6430" s="155" t="s">
        <v>1556</v>
      </c>
      <c r="B6430" s="92" t="s">
        <v>18871</v>
      </c>
      <c r="C6430" s="97"/>
      <c r="D6430" s="94">
        <v>1651136</v>
      </c>
    </row>
    <row r="6431" spans="1:4" x14ac:dyDescent="0.25">
      <c r="A6431" s="155" t="s">
        <v>1557</v>
      </c>
      <c r="B6431" s="92" t="s">
        <v>18872</v>
      </c>
      <c r="C6431" s="97"/>
      <c r="D6431" s="94">
        <v>232540</v>
      </c>
    </row>
    <row r="6432" spans="1:4" x14ac:dyDescent="0.25">
      <c r="A6432" s="155" t="s">
        <v>1558</v>
      </c>
      <c r="B6432" s="92" t="s">
        <v>8718</v>
      </c>
      <c r="C6432" s="97"/>
      <c r="D6432" s="94">
        <v>2283980</v>
      </c>
    </row>
    <row r="6433" spans="1:4" x14ac:dyDescent="0.25">
      <c r="A6433" s="155" t="s">
        <v>1560</v>
      </c>
      <c r="B6433" s="92" t="s">
        <v>18873</v>
      </c>
      <c r="C6433" s="97"/>
      <c r="D6433" s="94">
        <v>155853</v>
      </c>
    </row>
    <row r="6434" spans="1:4" x14ac:dyDescent="0.25">
      <c r="A6434" s="155" t="s">
        <v>1562</v>
      </c>
      <c r="B6434" s="92" t="s">
        <v>18874</v>
      </c>
      <c r="C6434" s="97"/>
      <c r="D6434" s="94">
        <v>2070235</v>
      </c>
    </row>
    <row r="6435" spans="1:4" x14ac:dyDescent="0.25">
      <c r="A6435" s="155" t="s">
        <v>1563</v>
      </c>
      <c r="B6435" s="92" t="s">
        <v>18875</v>
      </c>
      <c r="C6435" s="97"/>
      <c r="D6435" s="94">
        <v>117919</v>
      </c>
    </row>
    <row r="6436" spans="1:4" x14ac:dyDescent="0.25">
      <c r="A6436" s="155" t="s">
        <v>1564</v>
      </c>
      <c r="B6436" s="92" t="s">
        <v>18876</v>
      </c>
      <c r="C6436" s="97"/>
      <c r="D6436" s="94">
        <v>52166</v>
      </c>
    </row>
    <row r="6437" spans="1:4" x14ac:dyDescent="0.25">
      <c r="A6437" s="155" t="s">
        <v>14259</v>
      </c>
      <c r="B6437" s="92" t="s">
        <v>18877</v>
      </c>
      <c r="C6437" s="97"/>
      <c r="D6437" s="94">
        <v>981</v>
      </c>
    </row>
    <row r="6438" spans="1:4" x14ac:dyDescent="0.25">
      <c r="A6438" s="155" t="s">
        <v>14260</v>
      </c>
      <c r="B6438" s="92" t="s">
        <v>18878</v>
      </c>
      <c r="C6438" s="97"/>
      <c r="D6438" s="94">
        <v>1150016</v>
      </c>
    </row>
    <row r="6439" spans="1:4" x14ac:dyDescent="0.25">
      <c r="A6439" s="155" t="s">
        <v>1565</v>
      </c>
      <c r="B6439" s="92" t="s">
        <v>18879</v>
      </c>
      <c r="C6439" s="97"/>
      <c r="D6439" s="94">
        <v>209987</v>
      </c>
    </row>
    <row r="6440" spans="1:4" x14ac:dyDescent="0.25">
      <c r="A6440" s="155" t="s">
        <v>1567</v>
      </c>
      <c r="B6440" s="92" t="s">
        <v>18880</v>
      </c>
      <c r="C6440" s="97"/>
      <c r="D6440" s="94">
        <v>169171</v>
      </c>
    </row>
    <row r="6441" spans="1:4" x14ac:dyDescent="0.25">
      <c r="A6441" s="155" t="s">
        <v>1569</v>
      </c>
      <c r="B6441" s="92" t="s">
        <v>18881</v>
      </c>
      <c r="C6441" s="97"/>
      <c r="D6441" s="94">
        <v>221386</v>
      </c>
    </row>
    <row r="6442" spans="1:4" x14ac:dyDescent="0.25">
      <c r="A6442" s="155" t="s">
        <v>14261</v>
      </c>
      <c r="B6442" s="92" t="s">
        <v>18882</v>
      </c>
      <c r="C6442" s="97"/>
      <c r="D6442" s="94">
        <v>1283</v>
      </c>
    </row>
    <row r="6443" spans="1:4" x14ac:dyDescent="0.25">
      <c r="A6443" s="155" t="s">
        <v>14262</v>
      </c>
      <c r="B6443" s="92" t="s">
        <v>18883</v>
      </c>
      <c r="C6443" s="97"/>
      <c r="D6443" s="94">
        <v>15352</v>
      </c>
    </row>
    <row r="6444" spans="1:4" x14ac:dyDescent="0.25">
      <c r="A6444" s="155" t="s">
        <v>1570</v>
      </c>
      <c r="B6444" s="92" t="s">
        <v>8719</v>
      </c>
      <c r="C6444" s="97"/>
      <c r="D6444" s="94">
        <v>1970910</v>
      </c>
    </row>
    <row r="6445" spans="1:4" x14ac:dyDescent="0.25">
      <c r="A6445" s="155" t="s">
        <v>1571</v>
      </c>
      <c r="B6445" s="92" t="s">
        <v>18884</v>
      </c>
      <c r="C6445" s="97"/>
      <c r="D6445" s="94">
        <v>1583942</v>
      </c>
    </row>
    <row r="6446" spans="1:4" x14ac:dyDescent="0.25">
      <c r="A6446" s="155" t="s">
        <v>1572</v>
      </c>
      <c r="B6446" s="92" t="s">
        <v>18885</v>
      </c>
      <c r="C6446" s="97"/>
      <c r="D6446" s="94">
        <v>6064</v>
      </c>
    </row>
    <row r="6447" spans="1:4" x14ac:dyDescent="0.25">
      <c r="A6447" s="155" t="s">
        <v>1573</v>
      </c>
      <c r="B6447" s="92" t="s">
        <v>8720</v>
      </c>
      <c r="C6447" s="97"/>
      <c r="D6447" s="94">
        <v>1392548</v>
      </c>
    </row>
    <row r="6448" spans="1:4" x14ac:dyDescent="0.25">
      <c r="A6448" s="155" t="s">
        <v>14263</v>
      </c>
      <c r="B6448" s="92" t="s">
        <v>18886</v>
      </c>
      <c r="C6448" s="97"/>
      <c r="D6448" s="94">
        <v>29898</v>
      </c>
    </row>
    <row r="6449" spans="1:4" x14ac:dyDescent="0.25">
      <c r="A6449" s="155" t="s">
        <v>14264</v>
      </c>
      <c r="B6449" s="92" t="s">
        <v>18887</v>
      </c>
      <c r="C6449" s="97"/>
      <c r="D6449" s="94">
        <v>103435</v>
      </c>
    </row>
    <row r="6450" spans="1:4" x14ac:dyDescent="0.25">
      <c r="A6450" s="155" t="s">
        <v>1575</v>
      </c>
      <c r="B6450" s="92" t="s">
        <v>18888</v>
      </c>
      <c r="C6450" s="97"/>
      <c r="D6450" s="94">
        <v>1249576</v>
      </c>
    </row>
    <row r="6451" spans="1:4" x14ac:dyDescent="0.25">
      <c r="A6451" s="155" t="s">
        <v>1577</v>
      </c>
      <c r="B6451" s="92" t="s">
        <v>18889</v>
      </c>
      <c r="C6451" s="97"/>
      <c r="D6451" s="94"/>
    </row>
    <row r="6452" spans="1:4" x14ac:dyDescent="0.25">
      <c r="A6452" s="155" t="s">
        <v>1579</v>
      </c>
      <c r="B6452" s="92" t="s">
        <v>8721</v>
      </c>
      <c r="C6452" s="97"/>
      <c r="D6452" s="94">
        <v>198241</v>
      </c>
    </row>
    <row r="6453" spans="1:4" x14ac:dyDescent="0.25">
      <c r="A6453" s="155" t="s">
        <v>1581</v>
      </c>
      <c r="B6453" s="92" t="s">
        <v>18890</v>
      </c>
      <c r="C6453" s="97"/>
      <c r="D6453" s="94">
        <v>999253</v>
      </c>
    </row>
    <row r="6454" spans="1:4" x14ac:dyDescent="0.25">
      <c r="A6454" s="155" t="s">
        <v>1583</v>
      </c>
      <c r="B6454" s="92" t="s">
        <v>18891</v>
      </c>
      <c r="C6454" s="97"/>
      <c r="D6454" s="94">
        <v>78241</v>
      </c>
    </row>
    <row r="6455" spans="1:4" x14ac:dyDescent="0.25">
      <c r="A6455" s="155" t="s">
        <v>1585</v>
      </c>
      <c r="B6455" s="92" t="s">
        <v>10574</v>
      </c>
      <c r="C6455" s="97"/>
      <c r="D6455" s="94">
        <v>61407</v>
      </c>
    </row>
    <row r="6456" spans="1:4" x14ac:dyDescent="0.25">
      <c r="A6456" s="155" t="s">
        <v>1587</v>
      </c>
      <c r="B6456" s="92" t="s">
        <v>18892</v>
      </c>
      <c r="C6456" s="97"/>
      <c r="D6456" s="94">
        <v>219542</v>
      </c>
    </row>
    <row r="6457" spans="1:4" x14ac:dyDescent="0.25">
      <c r="A6457" s="155" t="s">
        <v>1589</v>
      </c>
      <c r="B6457" s="92" t="s">
        <v>18893</v>
      </c>
      <c r="C6457" s="97"/>
      <c r="D6457" s="94">
        <v>435713</v>
      </c>
    </row>
    <row r="6458" spans="1:4" x14ac:dyDescent="0.25">
      <c r="A6458" s="155" t="s">
        <v>1591</v>
      </c>
      <c r="B6458" s="92" t="s">
        <v>18894</v>
      </c>
      <c r="C6458" s="97"/>
      <c r="D6458" s="94">
        <v>105034</v>
      </c>
    </row>
    <row r="6459" spans="1:4" x14ac:dyDescent="0.25">
      <c r="A6459" s="155" t="s">
        <v>1593</v>
      </c>
      <c r="B6459" s="92" t="s">
        <v>18895</v>
      </c>
      <c r="C6459" s="97"/>
      <c r="D6459" s="94"/>
    </row>
    <row r="6460" spans="1:4" x14ac:dyDescent="0.25">
      <c r="A6460" s="155" t="s">
        <v>1595</v>
      </c>
      <c r="B6460" s="92" t="s">
        <v>18896</v>
      </c>
      <c r="C6460" s="97"/>
      <c r="D6460" s="94">
        <v>9607</v>
      </c>
    </row>
    <row r="6461" spans="1:4" x14ac:dyDescent="0.25">
      <c r="A6461" s="155" t="s">
        <v>1596</v>
      </c>
      <c r="B6461" s="92" t="s">
        <v>8722</v>
      </c>
      <c r="C6461" s="97"/>
      <c r="D6461" s="94">
        <v>12701144</v>
      </c>
    </row>
    <row r="6462" spans="1:4" x14ac:dyDescent="0.25">
      <c r="A6462" s="155" t="s">
        <v>1598</v>
      </c>
      <c r="B6462" s="92" t="s">
        <v>8723</v>
      </c>
      <c r="C6462" s="97"/>
      <c r="D6462" s="94">
        <v>4377373</v>
      </c>
    </row>
    <row r="6463" spans="1:4" x14ac:dyDescent="0.25">
      <c r="A6463" s="155" t="s">
        <v>1599</v>
      </c>
      <c r="B6463" s="92" t="s">
        <v>18897</v>
      </c>
      <c r="C6463" s="97"/>
      <c r="D6463" s="94">
        <v>1809039</v>
      </c>
    </row>
    <row r="6464" spans="1:4" x14ac:dyDescent="0.25">
      <c r="A6464" s="155" t="s">
        <v>1601</v>
      </c>
      <c r="B6464" s="92" t="s">
        <v>8724</v>
      </c>
      <c r="C6464" s="97"/>
      <c r="D6464" s="94">
        <v>1551513</v>
      </c>
    </row>
    <row r="6465" spans="1:4" x14ac:dyDescent="0.25">
      <c r="A6465" s="155" t="s">
        <v>1602</v>
      </c>
      <c r="B6465" s="92" t="s">
        <v>8725</v>
      </c>
      <c r="C6465" s="97"/>
      <c r="D6465" s="94">
        <v>2504465</v>
      </c>
    </row>
    <row r="6466" spans="1:4" x14ac:dyDescent="0.25">
      <c r="A6466" s="155" t="s">
        <v>1604</v>
      </c>
      <c r="B6466" s="92" t="s">
        <v>8726</v>
      </c>
      <c r="C6466" s="97"/>
      <c r="D6466" s="94">
        <v>2482402</v>
      </c>
    </row>
    <row r="6467" spans="1:4" x14ac:dyDescent="0.25">
      <c r="A6467" s="155" t="s">
        <v>1605</v>
      </c>
      <c r="B6467" s="92" t="s">
        <v>8727</v>
      </c>
      <c r="C6467" s="97"/>
      <c r="D6467" s="94">
        <v>1731380</v>
      </c>
    </row>
    <row r="6468" spans="1:4" x14ac:dyDescent="0.25">
      <c r="A6468" s="155" t="s">
        <v>1607</v>
      </c>
      <c r="B6468" s="92" t="s">
        <v>8728</v>
      </c>
      <c r="C6468" s="97"/>
      <c r="D6468" s="94">
        <v>8580950</v>
      </c>
    </row>
    <row r="6469" spans="1:4" x14ac:dyDescent="0.25">
      <c r="A6469" s="155" t="s">
        <v>1609</v>
      </c>
      <c r="B6469" s="92" t="s">
        <v>8729</v>
      </c>
      <c r="C6469" s="97"/>
      <c r="D6469" s="94">
        <v>22049375</v>
      </c>
    </row>
    <row r="6470" spans="1:4" x14ac:dyDescent="0.25">
      <c r="A6470" s="155" t="s">
        <v>14265</v>
      </c>
      <c r="B6470" s="92" t="s">
        <v>18898</v>
      </c>
      <c r="C6470" s="97"/>
      <c r="D6470" s="94">
        <v>18671</v>
      </c>
    </row>
    <row r="6471" spans="1:4" x14ac:dyDescent="0.25">
      <c r="A6471" s="155" t="s">
        <v>1611</v>
      </c>
      <c r="B6471" s="92" t="s">
        <v>8730</v>
      </c>
      <c r="C6471" s="97"/>
      <c r="D6471" s="94">
        <v>213382</v>
      </c>
    </row>
    <row r="6472" spans="1:4" x14ac:dyDescent="0.25">
      <c r="A6472" s="155" t="s">
        <v>1613</v>
      </c>
      <c r="B6472" s="92" t="s">
        <v>8731</v>
      </c>
      <c r="C6472" s="97"/>
      <c r="D6472" s="94">
        <v>7372954</v>
      </c>
    </row>
    <row r="6473" spans="1:4" x14ac:dyDescent="0.25">
      <c r="A6473" s="155" t="s">
        <v>1615</v>
      </c>
      <c r="B6473" s="92" t="s">
        <v>8732</v>
      </c>
      <c r="C6473" s="97"/>
      <c r="D6473" s="94">
        <v>13690739</v>
      </c>
    </row>
    <row r="6474" spans="1:4" x14ac:dyDescent="0.25">
      <c r="A6474" s="155" t="s">
        <v>1617</v>
      </c>
      <c r="B6474" s="92" t="s">
        <v>8733</v>
      </c>
      <c r="C6474" s="97"/>
      <c r="D6474" s="94">
        <v>14778535</v>
      </c>
    </row>
    <row r="6475" spans="1:4" x14ac:dyDescent="0.25">
      <c r="A6475" s="155" t="s">
        <v>1619</v>
      </c>
      <c r="B6475" s="92" t="s">
        <v>18899</v>
      </c>
      <c r="C6475" s="97"/>
      <c r="D6475" s="94">
        <v>67613</v>
      </c>
    </row>
    <row r="6476" spans="1:4" x14ac:dyDescent="0.25">
      <c r="A6476" s="155" t="s">
        <v>1621</v>
      </c>
      <c r="B6476" s="92" t="s">
        <v>18900</v>
      </c>
      <c r="C6476" s="97"/>
      <c r="D6476" s="94">
        <v>688226</v>
      </c>
    </row>
    <row r="6477" spans="1:4" x14ac:dyDescent="0.25">
      <c r="A6477" s="155" t="s">
        <v>1623</v>
      </c>
      <c r="B6477" s="92" t="s">
        <v>8734</v>
      </c>
      <c r="C6477" s="97"/>
      <c r="D6477" s="94">
        <v>2985198</v>
      </c>
    </row>
    <row r="6478" spans="1:4" x14ac:dyDescent="0.25">
      <c r="A6478" s="155" t="s">
        <v>1625</v>
      </c>
      <c r="B6478" s="92" t="s">
        <v>18901</v>
      </c>
      <c r="C6478" s="97"/>
      <c r="D6478" s="94">
        <v>5583012</v>
      </c>
    </row>
    <row r="6479" spans="1:4" x14ac:dyDescent="0.25">
      <c r="A6479" s="155" t="s">
        <v>1627</v>
      </c>
      <c r="B6479" s="92" t="s">
        <v>8735</v>
      </c>
      <c r="C6479" s="97"/>
      <c r="D6479" s="94">
        <v>1276619</v>
      </c>
    </row>
    <row r="6480" spans="1:4" x14ac:dyDescent="0.25">
      <c r="A6480" s="155" t="s">
        <v>1629</v>
      </c>
      <c r="B6480" s="92" t="s">
        <v>18902</v>
      </c>
      <c r="C6480" s="97"/>
      <c r="D6480" s="94">
        <v>2992937</v>
      </c>
    </row>
    <row r="6481" spans="1:4" x14ac:dyDescent="0.25">
      <c r="A6481" s="155" t="s">
        <v>1631</v>
      </c>
      <c r="B6481" s="92" t="s">
        <v>8736</v>
      </c>
      <c r="C6481" s="97"/>
      <c r="D6481" s="94">
        <v>1888339</v>
      </c>
    </row>
    <row r="6482" spans="1:4" x14ac:dyDescent="0.25">
      <c r="A6482" s="155" t="s">
        <v>1633</v>
      </c>
      <c r="B6482" s="92" t="s">
        <v>18903</v>
      </c>
      <c r="C6482" s="97"/>
      <c r="D6482" s="94">
        <v>3724029</v>
      </c>
    </row>
    <row r="6483" spans="1:4" x14ac:dyDescent="0.25">
      <c r="A6483" s="155" t="s">
        <v>1635</v>
      </c>
      <c r="B6483" s="92" t="s">
        <v>18904</v>
      </c>
      <c r="C6483" s="97"/>
      <c r="D6483" s="94">
        <v>1292525</v>
      </c>
    </row>
    <row r="6484" spans="1:4" x14ac:dyDescent="0.25">
      <c r="A6484" s="155" t="s">
        <v>1637</v>
      </c>
      <c r="B6484" s="92" t="s">
        <v>18905</v>
      </c>
      <c r="C6484" s="97"/>
      <c r="D6484" s="94">
        <v>646018</v>
      </c>
    </row>
    <row r="6485" spans="1:4" x14ac:dyDescent="0.25">
      <c r="A6485" s="155" t="s">
        <v>1639</v>
      </c>
      <c r="B6485" s="92" t="s">
        <v>18906</v>
      </c>
      <c r="C6485" s="97"/>
      <c r="D6485" s="94">
        <v>1486138</v>
      </c>
    </row>
    <row r="6486" spans="1:4" x14ac:dyDescent="0.25">
      <c r="A6486" s="155" t="s">
        <v>1641</v>
      </c>
      <c r="B6486" s="92" t="s">
        <v>8737</v>
      </c>
      <c r="C6486" s="97"/>
      <c r="D6486" s="94">
        <v>2859256</v>
      </c>
    </row>
    <row r="6487" spans="1:4" x14ac:dyDescent="0.25">
      <c r="A6487" s="155" t="s">
        <v>1643</v>
      </c>
      <c r="B6487" s="92" t="s">
        <v>18907</v>
      </c>
      <c r="C6487" s="97"/>
      <c r="D6487" s="94">
        <v>1083288</v>
      </c>
    </row>
    <row r="6488" spans="1:4" x14ac:dyDescent="0.25">
      <c r="A6488" s="155" t="s">
        <v>1647</v>
      </c>
      <c r="B6488" s="92" t="s">
        <v>8738</v>
      </c>
      <c r="C6488" s="97"/>
      <c r="D6488" s="94">
        <v>1717311</v>
      </c>
    </row>
    <row r="6489" spans="1:4" x14ac:dyDescent="0.25">
      <c r="A6489" s="155" t="s">
        <v>1651</v>
      </c>
      <c r="B6489" s="92" t="s">
        <v>8739</v>
      </c>
      <c r="C6489" s="97"/>
      <c r="D6489" s="94">
        <v>5684950</v>
      </c>
    </row>
    <row r="6490" spans="1:4" x14ac:dyDescent="0.25">
      <c r="A6490" s="155" t="s">
        <v>1653</v>
      </c>
      <c r="B6490" s="92" t="s">
        <v>8740</v>
      </c>
      <c r="C6490" s="97"/>
      <c r="D6490" s="94">
        <v>292647</v>
      </c>
    </row>
    <row r="6491" spans="1:4" x14ac:dyDescent="0.25">
      <c r="A6491" s="155" t="s">
        <v>1655</v>
      </c>
      <c r="B6491" s="92" t="s">
        <v>10575</v>
      </c>
      <c r="C6491" s="97"/>
      <c r="D6491" s="94">
        <v>458509</v>
      </c>
    </row>
    <row r="6492" spans="1:4" x14ac:dyDescent="0.25">
      <c r="A6492" s="155" t="s">
        <v>1657</v>
      </c>
      <c r="B6492" s="92" t="s">
        <v>10576</v>
      </c>
      <c r="C6492" s="97"/>
      <c r="D6492" s="94">
        <v>962108</v>
      </c>
    </row>
    <row r="6493" spans="1:4" x14ac:dyDescent="0.25">
      <c r="A6493" s="155" t="s">
        <v>1659</v>
      </c>
      <c r="B6493" s="92" t="s">
        <v>18908</v>
      </c>
      <c r="C6493" s="97"/>
      <c r="D6493" s="94">
        <v>966662</v>
      </c>
    </row>
    <row r="6494" spans="1:4" x14ac:dyDescent="0.25">
      <c r="A6494" s="155" t="s">
        <v>1661</v>
      </c>
      <c r="B6494" s="92" t="s">
        <v>18909</v>
      </c>
      <c r="C6494" s="97"/>
      <c r="D6494" s="94">
        <v>32703</v>
      </c>
    </row>
    <row r="6495" spans="1:4" x14ac:dyDescent="0.25">
      <c r="A6495" s="155" t="s">
        <v>1662</v>
      </c>
      <c r="B6495" s="92" t="s">
        <v>18910</v>
      </c>
      <c r="C6495" s="97"/>
      <c r="D6495" s="94">
        <v>5021</v>
      </c>
    </row>
    <row r="6496" spans="1:4" x14ac:dyDescent="0.25">
      <c r="A6496" s="155" t="s">
        <v>1663</v>
      </c>
      <c r="B6496" s="92" t="s">
        <v>8741</v>
      </c>
      <c r="C6496" s="97"/>
      <c r="D6496" s="94">
        <v>2261156</v>
      </c>
    </row>
    <row r="6497" spans="1:4" x14ac:dyDescent="0.25">
      <c r="A6497" s="155" t="s">
        <v>1667</v>
      </c>
      <c r="B6497" s="92" t="s">
        <v>8742</v>
      </c>
      <c r="C6497" s="97"/>
      <c r="D6497" s="94">
        <v>3555375</v>
      </c>
    </row>
    <row r="6498" spans="1:4" x14ac:dyDescent="0.25">
      <c r="A6498" s="155" t="s">
        <v>1671</v>
      </c>
      <c r="B6498" s="92" t="s">
        <v>18911</v>
      </c>
      <c r="C6498" s="97"/>
      <c r="D6498" s="94">
        <v>2434020</v>
      </c>
    </row>
    <row r="6499" spans="1:4" x14ac:dyDescent="0.25">
      <c r="A6499" s="155" t="s">
        <v>1673</v>
      </c>
      <c r="B6499" s="92" t="s">
        <v>8743</v>
      </c>
      <c r="C6499" s="97"/>
      <c r="D6499" s="94">
        <v>3151783</v>
      </c>
    </row>
    <row r="6500" spans="1:4" x14ac:dyDescent="0.25">
      <c r="A6500" s="155" t="s">
        <v>1675</v>
      </c>
      <c r="B6500" s="92" t="s">
        <v>8744</v>
      </c>
      <c r="C6500" s="97"/>
      <c r="D6500" s="94">
        <v>6924219</v>
      </c>
    </row>
    <row r="6501" spans="1:4" x14ac:dyDescent="0.25">
      <c r="A6501" s="155" t="s">
        <v>1677</v>
      </c>
      <c r="B6501" s="92" t="s">
        <v>8745</v>
      </c>
      <c r="C6501" s="97"/>
      <c r="D6501" s="94">
        <v>8619867</v>
      </c>
    </row>
    <row r="6502" spans="1:4" x14ac:dyDescent="0.25">
      <c r="A6502" s="155" t="s">
        <v>1683</v>
      </c>
      <c r="B6502" s="92" t="s">
        <v>8746</v>
      </c>
      <c r="C6502" s="97"/>
      <c r="D6502" s="94">
        <v>36471281</v>
      </c>
    </row>
    <row r="6503" spans="1:4" x14ac:dyDescent="0.25">
      <c r="A6503" s="155" t="s">
        <v>1685</v>
      </c>
      <c r="B6503" s="92" t="s">
        <v>8747</v>
      </c>
      <c r="C6503" s="97"/>
      <c r="D6503" s="94">
        <v>9504661</v>
      </c>
    </row>
    <row r="6504" spans="1:4" x14ac:dyDescent="0.25">
      <c r="A6504" s="155" t="s">
        <v>1687</v>
      </c>
      <c r="B6504" s="92" t="s">
        <v>8748</v>
      </c>
      <c r="C6504" s="97"/>
      <c r="D6504" s="94">
        <v>19879253</v>
      </c>
    </row>
    <row r="6505" spans="1:4" x14ac:dyDescent="0.25">
      <c r="A6505" s="155" t="s">
        <v>1691</v>
      </c>
      <c r="B6505" s="92" t="s">
        <v>18912</v>
      </c>
      <c r="C6505" s="97"/>
      <c r="D6505" s="94">
        <v>410465</v>
      </c>
    </row>
    <row r="6506" spans="1:4" x14ac:dyDescent="0.25">
      <c r="A6506" s="155" t="s">
        <v>1693</v>
      </c>
      <c r="B6506" s="92" t="s">
        <v>8749</v>
      </c>
      <c r="C6506" s="97"/>
      <c r="D6506" s="94">
        <v>866780</v>
      </c>
    </row>
    <row r="6507" spans="1:4" x14ac:dyDescent="0.25">
      <c r="A6507" s="155" t="s">
        <v>1694</v>
      </c>
      <c r="B6507" s="92" t="s">
        <v>8750</v>
      </c>
      <c r="C6507" s="97"/>
      <c r="D6507" s="94">
        <v>1230428</v>
      </c>
    </row>
    <row r="6508" spans="1:4" x14ac:dyDescent="0.25">
      <c r="A6508" s="155" t="s">
        <v>1695</v>
      </c>
      <c r="B6508" s="92" t="s">
        <v>8751</v>
      </c>
      <c r="C6508" s="97"/>
      <c r="D6508" s="94">
        <v>1469820</v>
      </c>
    </row>
    <row r="6509" spans="1:4" x14ac:dyDescent="0.25">
      <c r="A6509" s="155" t="s">
        <v>1696</v>
      </c>
      <c r="B6509" s="92" t="s">
        <v>18913</v>
      </c>
      <c r="C6509" s="97"/>
      <c r="D6509" s="94">
        <v>2774832</v>
      </c>
    </row>
    <row r="6510" spans="1:4" x14ac:dyDescent="0.25">
      <c r="A6510" s="155" t="s">
        <v>1698</v>
      </c>
      <c r="B6510" s="92" t="s">
        <v>8752</v>
      </c>
      <c r="C6510" s="97"/>
      <c r="D6510" s="94">
        <v>4209581</v>
      </c>
    </row>
    <row r="6511" spans="1:4" x14ac:dyDescent="0.25">
      <c r="A6511" s="155" t="s">
        <v>14266</v>
      </c>
      <c r="B6511" s="92" t="s">
        <v>18914</v>
      </c>
      <c r="C6511" s="97"/>
      <c r="D6511" s="94">
        <v>14986165</v>
      </c>
    </row>
    <row r="6512" spans="1:4" x14ac:dyDescent="0.25">
      <c r="A6512" s="155" t="s">
        <v>14267</v>
      </c>
      <c r="B6512" s="92" t="s">
        <v>18915</v>
      </c>
      <c r="C6512" s="97"/>
      <c r="D6512" s="94">
        <v>60196595</v>
      </c>
    </row>
    <row r="6513" spans="1:4" x14ac:dyDescent="0.25">
      <c r="A6513" s="155" t="s">
        <v>10238</v>
      </c>
      <c r="B6513" s="92" t="s">
        <v>10577</v>
      </c>
      <c r="C6513" s="97"/>
      <c r="D6513" s="94">
        <v>5444205</v>
      </c>
    </row>
    <row r="6514" spans="1:4" x14ac:dyDescent="0.25">
      <c r="A6514" s="155" t="s">
        <v>10239</v>
      </c>
      <c r="B6514" s="92" t="s">
        <v>10578</v>
      </c>
      <c r="C6514" s="97"/>
      <c r="D6514" s="94">
        <v>555399</v>
      </c>
    </row>
    <row r="6515" spans="1:4" x14ac:dyDescent="0.25">
      <c r="A6515" s="155" t="s">
        <v>5366</v>
      </c>
      <c r="B6515" s="92" t="s">
        <v>8753</v>
      </c>
      <c r="C6515" s="97"/>
      <c r="D6515" s="94">
        <v>5121592</v>
      </c>
    </row>
    <row r="6516" spans="1:4" x14ac:dyDescent="0.25">
      <c r="A6516" s="155" t="s">
        <v>5367</v>
      </c>
      <c r="B6516" s="92" t="s">
        <v>8754</v>
      </c>
      <c r="C6516" s="97"/>
      <c r="D6516" s="94">
        <v>1188459</v>
      </c>
    </row>
    <row r="6517" spans="1:4" x14ac:dyDescent="0.25">
      <c r="A6517" s="155" t="s">
        <v>14268</v>
      </c>
      <c r="B6517" s="92" t="s">
        <v>18916</v>
      </c>
      <c r="C6517" s="97"/>
      <c r="D6517" s="94">
        <v>231515</v>
      </c>
    </row>
    <row r="6518" spans="1:4" x14ac:dyDescent="0.25">
      <c r="A6518" s="155" t="s">
        <v>14269</v>
      </c>
      <c r="B6518" s="92" t="s">
        <v>18917</v>
      </c>
      <c r="C6518" s="97"/>
      <c r="D6518" s="94">
        <v>423039</v>
      </c>
    </row>
    <row r="6519" spans="1:4" x14ac:dyDescent="0.25">
      <c r="A6519" s="155" t="s">
        <v>14270</v>
      </c>
      <c r="B6519" s="92" t="s">
        <v>18918</v>
      </c>
      <c r="C6519" s="97"/>
      <c r="D6519" s="94">
        <v>377813</v>
      </c>
    </row>
    <row r="6520" spans="1:4" x14ac:dyDescent="0.25">
      <c r="A6520" s="155" t="s">
        <v>14271</v>
      </c>
      <c r="B6520" s="92" t="s">
        <v>18919</v>
      </c>
      <c r="C6520" s="97"/>
      <c r="D6520" s="94">
        <v>86414</v>
      </c>
    </row>
    <row r="6521" spans="1:4" x14ac:dyDescent="0.25">
      <c r="A6521" s="155" t="s">
        <v>5368</v>
      </c>
      <c r="B6521" s="92" t="s">
        <v>8755</v>
      </c>
      <c r="C6521" s="97"/>
      <c r="D6521" s="94">
        <v>633070</v>
      </c>
    </row>
    <row r="6522" spans="1:4" x14ac:dyDescent="0.25">
      <c r="A6522" s="155" t="s">
        <v>5369</v>
      </c>
      <c r="B6522" s="92" t="s">
        <v>8756</v>
      </c>
      <c r="C6522" s="97"/>
      <c r="D6522" s="94">
        <v>7096289</v>
      </c>
    </row>
    <row r="6523" spans="1:4" x14ac:dyDescent="0.25">
      <c r="A6523" s="155" t="s">
        <v>1700</v>
      </c>
      <c r="B6523" s="92" t="s">
        <v>8757</v>
      </c>
      <c r="C6523" s="97"/>
      <c r="D6523" s="94">
        <v>4246174</v>
      </c>
    </row>
    <row r="6524" spans="1:4" x14ac:dyDescent="0.25">
      <c r="A6524" s="155" t="s">
        <v>1702</v>
      </c>
      <c r="B6524" s="92" t="s">
        <v>8758</v>
      </c>
      <c r="C6524" s="97"/>
      <c r="D6524" s="94">
        <v>21233195</v>
      </c>
    </row>
    <row r="6525" spans="1:4" x14ac:dyDescent="0.25">
      <c r="A6525" s="155" t="s">
        <v>1704</v>
      </c>
      <c r="B6525" s="92" t="s">
        <v>18920</v>
      </c>
      <c r="C6525" s="97"/>
      <c r="D6525" s="94">
        <v>1513970</v>
      </c>
    </row>
    <row r="6526" spans="1:4" x14ac:dyDescent="0.25">
      <c r="A6526" s="155" t="s">
        <v>1706</v>
      </c>
      <c r="B6526" s="92" t="s">
        <v>8759</v>
      </c>
      <c r="C6526" s="97"/>
      <c r="D6526" s="94">
        <v>596222</v>
      </c>
    </row>
    <row r="6527" spans="1:4" x14ac:dyDescent="0.25">
      <c r="A6527" s="155" t="s">
        <v>1708</v>
      </c>
      <c r="B6527" s="92" t="s">
        <v>18921</v>
      </c>
      <c r="C6527" s="97"/>
      <c r="D6527" s="94">
        <v>1401371</v>
      </c>
    </row>
    <row r="6528" spans="1:4" x14ac:dyDescent="0.25">
      <c r="A6528" s="155" t="s">
        <v>1710</v>
      </c>
      <c r="B6528" s="92" t="s">
        <v>8760</v>
      </c>
      <c r="C6528" s="97"/>
      <c r="D6528" s="94">
        <v>735567</v>
      </c>
    </row>
    <row r="6529" spans="1:4" x14ac:dyDescent="0.25">
      <c r="A6529" s="155" t="s">
        <v>1712</v>
      </c>
      <c r="B6529" s="92" t="s">
        <v>8761</v>
      </c>
      <c r="C6529" s="97"/>
      <c r="D6529" s="94">
        <v>1772460</v>
      </c>
    </row>
    <row r="6530" spans="1:4" x14ac:dyDescent="0.25">
      <c r="A6530" s="155" t="s">
        <v>1714</v>
      </c>
      <c r="B6530" s="92" t="s">
        <v>8762</v>
      </c>
      <c r="C6530" s="97"/>
      <c r="D6530" s="94">
        <v>691430</v>
      </c>
    </row>
    <row r="6531" spans="1:4" x14ac:dyDescent="0.25">
      <c r="A6531" s="155" t="s">
        <v>1715</v>
      </c>
      <c r="B6531" s="92" t="s">
        <v>8763</v>
      </c>
      <c r="C6531" s="97"/>
      <c r="D6531" s="94">
        <v>151103</v>
      </c>
    </row>
    <row r="6532" spans="1:4" x14ac:dyDescent="0.25">
      <c r="A6532" s="155" t="s">
        <v>1716</v>
      </c>
      <c r="B6532" s="92" t="s">
        <v>18922</v>
      </c>
      <c r="C6532" s="97"/>
      <c r="D6532" s="94">
        <v>281806</v>
      </c>
    </row>
    <row r="6533" spans="1:4" x14ac:dyDescent="0.25">
      <c r="A6533" s="155" t="s">
        <v>1717</v>
      </c>
      <c r="B6533" s="92" t="s">
        <v>8764</v>
      </c>
      <c r="C6533" s="97"/>
      <c r="D6533" s="94">
        <v>1912895</v>
      </c>
    </row>
    <row r="6534" spans="1:4" x14ac:dyDescent="0.25">
      <c r="A6534" s="155" t="s">
        <v>1719</v>
      </c>
      <c r="B6534" s="92" t="s">
        <v>8765</v>
      </c>
      <c r="C6534" s="97"/>
      <c r="D6534" s="94">
        <v>503263</v>
      </c>
    </row>
    <row r="6535" spans="1:4" x14ac:dyDescent="0.25">
      <c r="A6535" s="155" t="s">
        <v>1721</v>
      </c>
      <c r="B6535" s="92" t="s">
        <v>18923</v>
      </c>
      <c r="C6535" s="97"/>
      <c r="D6535" s="94">
        <v>1455387</v>
      </c>
    </row>
    <row r="6536" spans="1:4" x14ac:dyDescent="0.25">
      <c r="A6536" s="155" t="s">
        <v>1723</v>
      </c>
      <c r="B6536" s="92" t="s">
        <v>8766</v>
      </c>
      <c r="C6536" s="97"/>
      <c r="D6536" s="94">
        <v>298405</v>
      </c>
    </row>
    <row r="6537" spans="1:4" x14ac:dyDescent="0.25">
      <c r="A6537" s="155" t="s">
        <v>1725</v>
      </c>
      <c r="B6537" s="92" t="s">
        <v>8767</v>
      </c>
      <c r="C6537" s="97"/>
      <c r="D6537" s="94">
        <v>968886</v>
      </c>
    </row>
    <row r="6538" spans="1:4" x14ac:dyDescent="0.25">
      <c r="A6538" s="155" t="s">
        <v>1727</v>
      </c>
      <c r="B6538" s="92" t="s">
        <v>8768</v>
      </c>
      <c r="C6538" s="97"/>
      <c r="D6538" s="94">
        <v>1064921</v>
      </c>
    </row>
    <row r="6539" spans="1:4" x14ac:dyDescent="0.25">
      <c r="A6539" s="155" t="s">
        <v>1729</v>
      </c>
      <c r="B6539" s="92" t="s">
        <v>18924</v>
      </c>
      <c r="C6539" s="97"/>
      <c r="D6539" s="94">
        <v>529333</v>
      </c>
    </row>
    <row r="6540" spans="1:4" x14ac:dyDescent="0.25">
      <c r="A6540" s="155" t="s">
        <v>1731</v>
      </c>
      <c r="B6540" s="92" t="s">
        <v>8769</v>
      </c>
      <c r="C6540" s="97"/>
      <c r="D6540" s="94">
        <v>2671875</v>
      </c>
    </row>
    <row r="6541" spans="1:4" x14ac:dyDescent="0.25">
      <c r="A6541" s="155" t="s">
        <v>1733</v>
      </c>
      <c r="B6541" s="92" t="s">
        <v>8770</v>
      </c>
      <c r="C6541" s="97"/>
      <c r="D6541" s="94">
        <v>2069006</v>
      </c>
    </row>
    <row r="6542" spans="1:4" x14ac:dyDescent="0.25">
      <c r="A6542" s="155" t="s">
        <v>1735</v>
      </c>
      <c r="B6542" s="92" t="s">
        <v>18925</v>
      </c>
      <c r="C6542" s="97"/>
      <c r="D6542" s="94">
        <v>3187783</v>
      </c>
    </row>
    <row r="6543" spans="1:4" x14ac:dyDescent="0.25">
      <c r="A6543" s="155" t="s">
        <v>1737</v>
      </c>
      <c r="B6543" s="92" t="s">
        <v>8771</v>
      </c>
      <c r="C6543" s="97"/>
      <c r="D6543" s="94">
        <v>3770134</v>
      </c>
    </row>
    <row r="6544" spans="1:4" x14ac:dyDescent="0.25">
      <c r="A6544" s="155" t="s">
        <v>1742</v>
      </c>
      <c r="B6544" s="92" t="s">
        <v>8772</v>
      </c>
      <c r="C6544" s="97"/>
      <c r="D6544" s="94">
        <v>1334330</v>
      </c>
    </row>
    <row r="6545" spans="1:4" x14ac:dyDescent="0.25">
      <c r="A6545" s="155" t="s">
        <v>1747</v>
      </c>
      <c r="B6545" s="92" t="s">
        <v>18926</v>
      </c>
      <c r="C6545" s="97"/>
      <c r="D6545" s="94">
        <v>1232386</v>
      </c>
    </row>
    <row r="6546" spans="1:4" x14ac:dyDescent="0.25">
      <c r="A6546" s="155" t="s">
        <v>1749</v>
      </c>
      <c r="B6546" s="92" t="s">
        <v>8773</v>
      </c>
      <c r="C6546" s="97"/>
      <c r="D6546" s="94">
        <v>7967879</v>
      </c>
    </row>
    <row r="6547" spans="1:4" x14ac:dyDescent="0.25">
      <c r="A6547" s="155" t="s">
        <v>1751</v>
      </c>
      <c r="B6547" s="92" t="s">
        <v>8774</v>
      </c>
      <c r="C6547" s="97"/>
      <c r="D6547" s="94">
        <v>3415087</v>
      </c>
    </row>
    <row r="6548" spans="1:4" x14ac:dyDescent="0.25">
      <c r="A6548" s="155" t="s">
        <v>1753</v>
      </c>
      <c r="B6548" s="92" t="s">
        <v>18927</v>
      </c>
      <c r="C6548" s="97"/>
      <c r="D6548" s="94">
        <v>2185100</v>
      </c>
    </row>
    <row r="6549" spans="1:4" x14ac:dyDescent="0.25">
      <c r="A6549" s="155" t="s">
        <v>1755</v>
      </c>
      <c r="B6549" s="92" t="s">
        <v>18928</v>
      </c>
      <c r="C6549" s="97"/>
      <c r="D6549" s="94">
        <v>1260166</v>
      </c>
    </row>
    <row r="6550" spans="1:4" x14ac:dyDescent="0.25">
      <c r="A6550" s="155" t="s">
        <v>1757</v>
      </c>
      <c r="B6550" s="92" t="s">
        <v>8775</v>
      </c>
      <c r="C6550" s="97"/>
      <c r="D6550" s="94">
        <v>350321</v>
      </c>
    </row>
    <row r="6551" spans="1:4" x14ac:dyDescent="0.25">
      <c r="A6551" s="155" t="s">
        <v>14272</v>
      </c>
      <c r="B6551" s="92" t="s">
        <v>18929</v>
      </c>
      <c r="C6551" s="97"/>
      <c r="D6551" s="94">
        <v>143845</v>
      </c>
    </row>
    <row r="6552" spans="1:4" x14ac:dyDescent="0.25">
      <c r="A6552" s="155" t="s">
        <v>14273</v>
      </c>
      <c r="B6552" s="92" t="s">
        <v>18930</v>
      </c>
      <c r="C6552" s="97"/>
      <c r="D6552" s="94">
        <v>483938</v>
      </c>
    </row>
    <row r="6553" spans="1:4" x14ac:dyDescent="0.25">
      <c r="A6553" s="155" t="s">
        <v>5370</v>
      </c>
      <c r="B6553" s="92" t="s">
        <v>8776</v>
      </c>
      <c r="C6553" s="97"/>
      <c r="D6553" s="94">
        <v>1080657</v>
      </c>
    </row>
    <row r="6554" spans="1:4" x14ac:dyDescent="0.25">
      <c r="A6554" s="155" t="s">
        <v>14274</v>
      </c>
      <c r="B6554" s="92" t="s">
        <v>18931</v>
      </c>
      <c r="C6554" s="97"/>
      <c r="D6554" s="94">
        <v>1141323</v>
      </c>
    </row>
    <row r="6555" spans="1:4" x14ac:dyDescent="0.25">
      <c r="A6555" s="155" t="s">
        <v>14275</v>
      </c>
      <c r="B6555" s="92" t="s">
        <v>18932</v>
      </c>
      <c r="C6555" s="97"/>
      <c r="D6555" s="94">
        <v>94938</v>
      </c>
    </row>
    <row r="6556" spans="1:4" x14ac:dyDescent="0.25">
      <c r="A6556" s="155" t="s">
        <v>14276</v>
      </c>
      <c r="B6556" s="92" t="s">
        <v>18933</v>
      </c>
      <c r="C6556" s="97"/>
      <c r="D6556" s="94">
        <v>2966927</v>
      </c>
    </row>
    <row r="6557" spans="1:4" x14ac:dyDescent="0.25">
      <c r="A6557" s="155" t="s">
        <v>1759</v>
      </c>
      <c r="B6557" s="92" t="s">
        <v>18934</v>
      </c>
      <c r="C6557" s="97"/>
      <c r="D6557" s="94">
        <v>1770061</v>
      </c>
    </row>
    <row r="6558" spans="1:4" x14ac:dyDescent="0.25">
      <c r="A6558" s="155" t="s">
        <v>1763</v>
      </c>
      <c r="B6558" s="92" t="s">
        <v>8777</v>
      </c>
      <c r="C6558" s="97"/>
      <c r="D6558" s="94">
        <v>1679620</v>
      </c>
    </row>
    <row r="6559" spans="1:4" x14ac:dyDescent="0.25">
      <c r="A6559" s="155" t="s">
        <v>1768</v>
      </c>
      <c r="B6559" s="92" t="s">
        <v>8778</v>
      </c>
      <c r="C6559" s="97"/>
      <c r="D6559" s="94">
        <v>4341509</v>
      </c>
    </row>
    <row r="6560" spans="1:4" x14ac:dyDescent="0.25">
      <c r="A6560" s="155" t="s">
        <v>1772</v>
      </c>
      <c r="B6560" s="92" t="s">
        <v>8779</v>
      </c>
      <c r="C6560" s="97"/>
      <c r="D6560" s="94">
        <v>436209</v>
      </c>
    </row>
    <row r="6561" spans="1:4" x14ac:dyDescent="0.25">
      <c r="A6561" s="155" t="s">
        <v>1774</v>
      </c>
      <c r="B6561" s="92" t="s">
        <v>8780</v>
      </c>
      <c r="C6561" s="97"/>
      <c r="D6561" s="94">
        <v>605591</v>
      </c>
    </row>
    <row r="6562" spans="1:4" x14ac:dyDescent="0.25">
      <c r="A6562" s="155" t="s">
        <v>1776</v>
      </c>
      <c r="B6562" s="92" t="s">
        <v>8781</v>
      </c>
      <c r="C6562" s="97"/>
      <c r="D6562" s="94">
        <v>4792045</v>
      </c>
    </row>
    <row r="6563" spans="1:4" x14ac:dyDescent="0.25">
      <c r="A6563" s="155" t="s">
        <v>1778</v>
      </c>
      <c r="B6563" s="92" t="s">
        <v>8782</v>
      </c>
      <c r="C6563" s="97"/>
      <c r="D6563" s="94">
        <v>1117359</v>
      </c>
    </row>
    <row r="6564" spans="1:4" x14ac:dyDescent="0.25">
      <c r="A6564" s="155" t="s">
        <v>1780</v>
      </c>
      <c r="B6564" s="92" t="s">
        <v>8783</v>
      </c>
      <c r="C6564" s="97"/>
      <c r="D6564" s="94">
        <v>1633764</v>
      </c>
    </row>
    <row r="6565" spans="1:4" x14ac:dyDescent="0.25">
      <c r="A6565" s="155" t="s">
        <v>1782</v>
      </c>
      <c r="B6565" s="92" t="s">
        <v>8784</v>
      </c>
      <c r="C6565" s="97"/>
      <c r="D6565" s="94">
        <v>3144166</v>
      </c>
    </row>
    <row r="6566" spans="1:4" x14ac:dyDescent="0.25">
      <c r="A6566" s="155" t="s">
        <v>1784</v>
      </c>
      <c r="B6566" s="92" t="s">
        <v>8785</v>
      </c>
      <c r="C6566" s="97"/>
      <c r="D6566" s="94">
        <v>3192397</v>
      </c>
    </row>
    <row r="6567" spans="1:4" x14ac:dyDescent="0.25">
      <c r="A6567" s="155" t="s">
        <v>1786</v>
      </c>
      <c r="B6567" s="92" t="s">
        <v>8786</v>
      </c>
      <c r="C6567" s="97"/>
      <c r="D6567" s="94">
        <v>2474535</v>
      </c>
    </row>
    <row r="6568" spans="1:4" x14ac:dyDescent="0.25">
      <c r="A6568" s="155" t="s">
        <v>1788</v>
      </c>
      <c r="B6568" s="92" t="s">
        <v>18935</v>
      </c>
      <c r="C6568" s="97"/>
      <c r="D6568" s="94">
        <v>747512</v>
      </c>
    </row>
    <row r="6569" spans="1:4" x14ac:dyDescent="0.25">
      <c r="A6569" s="155" t="s">
        <v>1790</v>
      </c>
      <c r="B6569" s="92" t="s">
        <v>8787</v>
      </c>
      <c r="C6569" s="97"/>
      <c r="D6569" s="94">
        <v>1679846</v>
      </c>
    </row>
    <row r="6570" spans="1:4" x14ac:dyDescent="0.25">
      <c r="A6570" s="155" t="s">
        <v>1792</v>
      </c>
      <c r="B6570" s="92" t="s">
        <v>8788</v>
      </c>
      <c r="C6570" s="97"/>
      <c r="D6570" s="94">
        <v>1381315</v>
      </c>
    </row>
    <row r="6571" spans="1:4" x14ac:dyDescent="0.25">
      <c r="A6571" s="155" t="s">
        <v>1794</v>
      </c>
      <c r="B6571" s="92" t="s">
        <v>8789</v>
      </c>
      <c r="C6571" s="97"/>
      <c r="D6571" s="94">
        <v>2455120</v>
      </c>
    </row>
    <row r="6572" spans="1:4" x14ac:dyDescent="0.25">
      <c r="A6572" s="155" t="s">
        <v>1795</v>
      </c>
      <c r="B6572" s="92" t="s">
        <v>8790</v>
      </c>
      <c r="C6572" s="97"/>
      <c r="D6572" s="94">
        <v>2299903</v>
      </c>
    </row>
    <row r="6573" spans="1:4" x14ac:dyDescent="0.25">
      <c r="A6573" s="155" t="s">
        <v>1797</v>
      </c>
      <c r="B6573" s="92" t="s">
        <v>8791</v>
      </c>
      <c r="C6573" s="97"/>
      <c r="D6573" s="94">
        <v>9508980</v>
      </c>
    </row>
    <row r="6574" spans="1:4" x14ac:dyDescent="0.25">
      <c r="A6574" s="155" t="s">
        <v>1799</v>
      </c>
      <c r="B6574" s="92" t="s">
        <v>8792</v>
      </c>
      <c r="C6574" s="97"/>
      <c r="D6574" s="94">
        <v>2394163</v>
      </c>
    </row>
    <row r="6575" spans="1:4" x14ac:dyDescent="0.25">
      <c r="A6575" s="155" t="s">
        <v>1800</v>
      </c>
      <c r="B6575" s="92" t="s">
        <v>8793</v>
      </c>
      <c r="C6575" s="97"/>
      <c r="D6575" s="94">
        <v>1945178</v>
      </c>
    </row>
    <row r="6576" spans="1:4" x14ac:dyDescent="0.25">
      <c r="A6576" s="155" t="s">
        <v>1801</v>
      </c>
      <c r="B6576" s="92" t="s">
        <v>8794</v>
      </c>
      <c r="C6576" s="97"/>
      <c r="D6576" s="94">
        <v>1927271</v>
      </c>
    </row>
    <row r="6577" spans="1:4" x14ac:dyDescent="0.25">
      <c r="A6577" s="155" t="s">
        <v>1802</v>
      </c>
      <c r="B6577" s="92" t="s">
        <v>8795</v>
      </c>
      <c r="C6577" s="97"/>
      <c r="D6577" s="94">
        <v>351384</v>
      </c>
    </row>
    <row r="6578" spans="1:4" x14ac:dyDescent="0.25">
      <c r="A6578" s="155" t="s">
        <v>1803</v>
      </c>
      <c r="B6578" s="92" t="s">
        <v>8796</v>
      </c>
      <c r="C6578" s="97"/>
      <c r="D6578" s="94">
        <v>6767479</v>
      </c>
    </row>
    <row r="6579" spans="1:4" x14ac:dyDescent="0.25">
      <c r="A6579" s="155" t="s">
        <v>1804</v>
      </c>
      <c r="B6579" s="92" t="s">
        <v>8797</v>
      </c>
      <c r="C6579" s="97"/>
      <c r="D6579" s="94">
        <v>19919978</v>
      </c>
    </row>
    <row r="6580" spans="1:4" x14ac:dyDescent="0.25">
      <c r="A6580" s="155" t="s">
        <v>1805</v>
      </c>
      <c r="B6580" s="92" t="s">
        <v>8798</v>
      </c>
      <c r="C6580" s="97"/>
      <c r="D6580" s="94">
        <v>1899412</v>
      </c>
    </row>
    <row r="6581" spans="1:4" x14ac:dyDescent="0.25">
      <c r="A6581" s="155" t="s">
        <v>1807</v>
      </c>
      <c r="B6581" s="92" t="s">
        <v>8799</v>
      </c>
      <c r="C6581" s="97"/>
      <c r="D6581" s="94">
        <v>1641355</v>
      </c>
    </row>
    <row r="6582" spans="1:4" x14ac:dyDescent="0.25">
      <c r="A6582" s="155" t="s">
        <v>1809</v>
      </c>
      <c r="B6582" s="92" t="s">
        <v>8800</v>
      </c>
      <c r="C6582" s="97"/>
      <c r="D6582" s="94">
        <v>2150165</v>
      </c>
    </row>
    <row r="6583" spans="1:4" x14ac:dyDescent="0.25">
      <c r="A6583" s="155" t="s">
        <v>1811</v>
      </c>
      <c r="B6583" s="92" t="s">
        <v>8801</v>
      </c>
      <c r="C6583" s="97"/>
      <c r="D6583" s="94">
        <v>5712816</v>
      </c>
    </row>
    <row r="6584" spans="1:4" x14ac:dyDescent="0.25">
      <c r="A6584" s="155" t="s">
        <v>1813</v>
      </c>
      <c r="B6584" s="92" t="s">
        <v>8802</v>
      </c>
      <c r="C6584" s="97"/>
      <c r="D6584" s="94">
        <v>2505600</v>
      </c>
    </row>
    <row r="6585" spans="1:4" x14ac:dyDescent="0.25">
      <c r="A6585" s="155" t="s">
        <v>1815</v>
      </c>
      <c r="B6585" s="92" t="s">
        <v>8803</v>
      </c>
      <c r="C6585" s="97"/>
      <c r="D6585" s="94">
        <v>10542704</v>
      </c>
    </row>
    <row r="6586" spans="1:4" x14ac:dyDescent="0.25">
      <c r="A6586" s="155" t="s">
        <v>1817</v>
      </c>
      <c r="B6586" s="92" t="s">
        <v>8804</v>
      </c>
      <c r="C6586" s="97"/>
      <c r="D6586" s="94">
        <v>2684070</v>
      </c>
    </row>
    <row r="6587" spans="1:4" x14ac:dyDescent="0.25">
      <c r="A6587" s="155" t="s">
        <v>1819</v>
      </c>
      <c r="B6587" s="92" t="s">
        <v>8805</v>
      </c>
      <c r="C6587" s="97"/>
      <c r="D6587" s="94">
        <v>7617512</v>
      </c>
    </row>
    <row r="6588" spans="1:4" x14ac:dyDescent="0.25">
      <c r="A6588" s="155" t="s">
        <v>1821</v>
      </c>
      <c r="B6588" s="92" t="s">
        <v>8806</v>
      </c>
      <c r="C6588" s="97"/>
      <c r="D6588" s="94">
        <v>2887871</v>
      </c>
    </row>
    <row r="6589" spans="1:4" x14ac:dyDescent="0.25">
      <c r="A6589" s="155" t="s">
        <v>1823</v>
      </c>
      <c r="B6589" s="92" t="s">
        <v>8807</v>
      </c>
      <c r="C6589" s="97"/>
      <c r="D6589" s="94">
        <v>1386817</v>
      </c>
    </row>
    <row r="6590" spans="1:4" x14ac:dyDescent="0.25">
      <c r="A6590" s="155" t="s">
        <v>1825</v>
      </c>
      <c r="B6590" s="92" t="s">
        <v>8808</v>
      </c>
      <c r="C6590" s="97"/>
      <c r="D6590" s="94">
        <v>8360130</v>
      </c>
    </row>
    <row r="6591" spans="1:4" x14ac:dyDescent="0.25">
      <c r="A6591" s="155" t="s">
        <v>1831</v>
      </c>
      <c r="B6591" s="92" t="s">
        <v>8809</v>
      </c>
      <c r="C6591" s="97"/>
      <c r="D6591" s="94">
        <v>235024</v>
      </c>
    </row>
    <row r="6592" spans="1:4" x14ac:dyDescent="0.25">
      <c r="A6592" s="155" t="s">
        <v>5371</v>
      </c>
      <c r="B6592" s="92" t="s">
        <v>8810</v>
      </c>
      <c r="C6592" s="97"/>
      <c r="D6592" s="94">
        <v>302332</v>
      </c>
    </row>
    <row r="6593" spans="1:4" x14ac:dyDescent="0.25">
      <c r="A6593" s="155" t="s">
        <v>5372</v>
      </c>
      <c r="B6593" s="92" t="s">
        <v>8811</v>
      </c>
      <c r="C6593" s="97"/>
      <c r="D6593" s="94">
        <v>204022</v>
      </c>
    </row>
    <row r="6594" spans="1:4" x14ac:dyDescent="0.25">
      <c r="A6594" s="155" t="s">
        <v>5373</v>
      </c>
      <c r="B6594" s="92" t="s">
        <v>8812</v>
      </c>
      <c r="C6594" s="97"/>
      <c r="D6594" s="94">
        <v>93381</v>
      </c>
    </row>
    <row r="6595" spans="1:4" x14ac:dyDescent="0.25">
      <c r="A6595" s="155" t="s">
        <v>5374</v>
      </c>
      <c r="B6595" s="92" t="s">
        <v>8813</v>
      </c>
      <c r="C6595" s="97"/>
      <c r="D6595" s="94">
        <v>329305</v>
      </c>
    </row>
    <row r="6596" spans="1:4" x14ac:dyDescent="0.25">
      <c r="A6596" s="155" t="s">
        <v>5375</v>
      </c>
      <c r="B6596" s="92" t="s">
        <v>8814</v>
      </c>
      <c r="C6596" s="97"/>
      <c r="D6596" s="94">
        <v>961303</v>
      </c>
    </row>
    <row r="6597" spans="1:4" x14ac:dyDescent="0.25">
      <c r="A6597" s="155" t="s">
        <v>5376</v>
      </c>
      <c r="B6597" s="92" t="s">
        <v>8815</v>
      </c>
      <c r="C6597" s="97"/>
      <c r="D6597" s="94">
        <v>4652425</v>
      </c>
    </row>
    <row r="6598" spans="1:4" x14ac:dyDescent="0.25">
      <c r="A6598" s="155" t="s">
        <v>5377</v>
      </c>
      <c r="B6598" s="92" t="s">
        <v>8816</v>
      </c>
      <c r="C6598" s="97"/>
      <c r="D6598" s="94">
        <v>1607560</v>
      </c>
    </row>
    <row r="6599" spans="1:4" x14ac:dyDescent="0.25">
      <c r="A6599" s="155" t="s">
        <v>5378</v>
      </c>
      <c r="B6599" s="92" t="s">
        <v>8817</v>
      </c>
      <c r="C6599" s="97"/>
      <c r="D6599" s="94">
        <v>648476</v>
      </c>
    </row>
    <row r="6600" spans="1:4" x14ac:dyDescent="0.25">
      <c r="A6600" s="155" t="s">
        <v>5379</v>
      </c>
      <c r="B6600" s="92" t="s">
        <v>8818</v>
      </c>
      <c r="C6600" s="97"/>
      <c r="D6600" s="94">
        <v>3933892</v>
      </c>
    </row>
    <row r="6601" spans="1:4" x14ac:dyDescent="0.25">
      <c r="A6601" s="155" t="s">
        <v>5380</v>
      </c>
      <c r="B6601" s="92" t="s">
        <v>8819</v>
      </c>
      <c r="C6601" s="97"/>
      <c r="D6601" s="94">
        <v>291177</v>
      </c>
    </row>
    <row r="6602" spans="1:4" x14ac:dyDescent="0.25">
      <c r="A6602" s="155" t="s">
        <v>10240</v>
      </c>
      <c r="B6602" s="92" t="s">
        <v>10579</v>
      </c>
      <c r="C6602" s="97"/>
      <c r="D6602" s="94">
        <v>72887</v>
      </c>
    </row>
    <row r="6603" spans="1:4" x14ac:dyDescent="0.25">
      <c r="A6603" s="155" t="s">
        <v>5381</v>
      </c>
      <c r="B6603" s="92" t="s">
        <v>8820</v>
      </c>
      <c r="C6603" s="97"/>
      <c r="D6603" s="94">
        <v>3832029</v>
      </c>
    </row>
    <row r="6604" spans="1:4" x14ac:dyDescent="0.25">
      <c r="A6604" s="155" t="s">
        <v>1833</v>
      </c>
      <c r="B6604" s="92" t="s">
        <v>18936</v>
      </c>
      <c r="C6604" s="97"/>
      <c r="D6604" s="94">
        <v>4817177</v>
      </c>
    </row>
    <row r="6605" spans="1:4" x14ac:dyDescent="0.25">
      <c r="A6605" s="155" t="s">
        <v>1835</v>
      </c>
      <c r="B6605" s="92" t="s">
        <v>8821</v>
      </c>
      <c r="C6605" s="97"/>
      <c r="D6605" s="94">
        <v>5294036</v>
      </c>
    </row>
    <row r="6606" spans="1:4" x14ac:dyDescent="0.25">
      <c r="A6606" s="155" t="s">
        <v>1837</v>
      </c>
      <c r="B6606" s="92" t="s">
        <v>18937</v>
      </c>
      <c r="C6606" s="97"/>
      <c r="D6606" s="94">
        <v>182589</v>
      </c>
    </row>
    <row r="6607" spans="1:4" x14ac:dyDescent="0.25">
      <c r="A6607" s="155" t="s">
        <v>1838</v>
      </c>
      <c r="B6607" s="92" t="s">
        <v>8822</v>
      </c>
      <c r="C6607" s="97"/>
      <c r="D6607" s="94">
        <v>1512896</v>
      </c>
    </row>
    <row r="6608" spans="1:4" x14ac:dyDescent="0.25">
      <c r="A6608" s="155" t="s">
        <v>1840</v>
      </c>
      <c r="B6608" s="92" t="s">
        <v>8823</v>
      </c>
      <c r="C6608" s="97"/>
      <c r="D6608" s="94">
        <v>2111885</v>
      </c>
    </row>
    <row r="6609" spans="1:4" x14ac:dyDescent="0.25">
      <c r="A6609" s="155" t="s">
        <v>1845</v>
      </c>
      <c r="B6609" s="92" t="s">
        <v>18938</v>
      </c>
      <c r="C6609" s="97"/>
      <c r="D6609" s="94">
        <v>260156</v>
      </c>
    </row>
    <row r="6610" spans="1:4" x14ac:dyDescent="0.25">
      <c r="A6610" s="155" t="s">
        <v>1848</v>
      </c>
      <c r="B6610" s="92" t="s">
        <v>8824</v>
      </c>
      <c r="C6610" s="97"/>
      <c r="D6610" s="94">
        <v>12466426</v>
      </c>
    </row>
    <row r="6611" spans="1:4" x14ac:dyDescent="0.25">
      <c r="A6611" s="155" t="s">
        <v>1849</v>
      </c>
      <c r="B6611" s="92" t="s">
        <v>8825</v>
      </c>
      <c r="C6611" s="97"/>
      <c r="D6611" s="94">
        <v>6054088</v>
      </c>
    </row>
    <row r="6612" spans="1:4" x14ac:dyDescent="0.25">
      <c r="A6612" s="155" t="s">
        <v>1851</v>
      </c>
      <c r="B6612" s="92" t="s">
        <v>18939</v>
      </c>
      <c r="C6612" s="97"/>
      <c r="D6612" s="94">
        <v>1410480</v>
      </c>
    </row>
    <row r="6613" spans="1:4" x14ac:dyDescent="0.25">
      <c r="A6613" s="155" t="s">
        <v>1853</v>
      </c>
      <c r="B6613" s="92" t="s">
        <v>8826</v>
      </c>
      <c r="C6613" s="97"/>
      <c r="D6613" s="94">
        <v>2135353</v>
      </c>
    </row>
    <row r="6614" spans="1:4" x14ac:dyDescent="0.25">
      <c r="A6614" s="155" t="s">
        <v>1855</v>
      </c>
      <c r="B6614" s="92" t="s">
        <v>8827</v>
      </c>
      <c r="C6614" s="97"/>
      <c r="D6614" s="94">
        <v>2809896</v>
      </c>
    </row>
    <row r="6615" spans="1:4" x14ac:dyDescent="0.25">
      <c r="A6615" s="155" t="s">
        <v>1857</v>
      </c>
      <c r="B6615" s="92" t="s">
        <v>8828</v>
      </c>
      <c r="C6615" s="97"/>
      <c r="D6615" s="94">
        <v>1232226</v>
      </c>
    </row>
    <row r="6616" spans="1:4" x14ac:dyDescent="0.25">
      <c r="A6616" s="155" t="s">
        <v>5382</v>
      </c>
      <c r="B6616" s="92" t="s">
        <v>8829</v>
      </c>
      <c r="C6616" s="97"/>
      <c r="D6616" s="94">
        <v>165757</v>
      </c>
    </row>
    <row r="6617" spans="1:4" x14ac:dyDescent="0.25">
      <c r="A6617" s="155" t="s">
        <v>14277</v>
      </c>
      <c r="B6617" s="92" t="s">
        <v>18940</v>
      </c>
      <c r="C6617" s="97"/>
      <c r="D6617" s="94">
        <v>297265</v>
      </c>
    </row>
    <row r="6618" spans="1:4" x14ac:dyDescent="0.25">
      <c r="A6618" s="155" t="s">
        <v>5383</v>
      </c>
      <c r="B6618" s="92" t="s">
        <v>8830</v>
      </c>
      <c r="C6618" s="97"/>
      <c r="D6618" s="94">
        <v>16908043</v>
      </c>
    </row>
    <row r="6619" spans="1:4" x14ac:dyDescent="0.25">
      <c r="A6619" s="155" t="s">
        <v>5384</v>
      </c>
      <c r="B6619" s="92" t="s">
        <v>8831</v>
      </c>
      <c r="C6619" s="97"/>
      <c r="D6619" s="94">
        <v>1048322</v>
      </c>
    </row>
    <row r="6620" spans="1:4" x14ac:dyDescent="0.25">
      <c r="A6620" s="155" t="s">
        <v>5385</v>
      </c>
      <c r="B6620" s="92" t="s">
        <v>8832</v>
      </c>
      <c r="C6620" s="97"/>
      <c r="D6620" s="94">
        <v>7869857</v>
      </c>
    </row>
    <row r="6621" spans="1:4" x14ac:dyDescent="0.25">
      <c r="A6621" s="155" t="s">
        <v>1859</v>
      </c>
      <c r="B6621" s="92" t="s">
        <v>8833</v>
      </c>
      <c r="C6621" s="97"/>
      <c r="D6621" s="94">
        <v>3634603</v>
      </c>
    </row>
    <row r="6622" spans="1:4" x14ac:dyDescent="0.25">
      <c r="A6622" s="155" t="s">
        <v>1861</v>
      </c>
      <c r="B6622" s="92" t="s">
        <v>8834</v>
      </c>
      <c r="C6622" s="97"/>
      <c r="D6622" s="94">
        <v>25082</v>
      </c>
    </row>
    <row r="6623" spans="1:4" x14ac:dyDescent="0.25">
      <c r="A6623" s="155" t="s">
        <v>1863</v>
      </c>
      <c r="B6623" s="92" t="s">
        <v>18941</v>
      </c>
      <c r="C6623" s="97"/>
      <c r="D6623" s="94">
        <v>54164</v>
      </c>
    </row>
    <row r="6624" spans="1:4" x14ac:dyDescent="0.25">
      <c r="A6624" s="155" t="s">
        <v>1865</v>
      </c>
      <c r="B6624" s="92" t="s">
        <v>8835</v>
      </c>
      <c r="C6624" s="97"/>
      <c r="D6624" s="94">
        <v>5521150</v>
      </c>
    </row>
    <row r="6625" spans="1:4" x14ac:dyDescent="0.25">
      <c r="A6625" s="155" t="s">
        <v>1867</v>
      </c>
      <c r="B6625" s="92" t="s">
        <v>8836</v>
      </c>
      <c r="C6625" s="97"/>
      <c r="D6625" s="94">
        <v>9419194</v>
      </c>
    </row>
    <row r="6626" spans="1:4" x14ac:dyDescent="0.25">
      <c r="A6626" s="155" t="s">
        <v>1869</v>
      </c>
      <c r="B6626" s="92" t="s">
        <v>18942</v>
      </c>
      <c r="C6626" s="97"/>
      <c r="D6626" s="94"/>
    </row>
    <row r="6627" spans="1:4" x14ac:dyDescent="0.25">
      <c r="A6627" s="155" t="s">
        <v>1871</v>
      </c>
      <c r="B6627" s="92" t="s">
        <v>8837</v>
      </c>
      <c r="C6627" s="97"/>
      <c r="D6627" s="94"/>
    </row>
    <row r="6628" spans="1:4" x14ac:dyDescent="0.25">
      <c r="A6628" s="155" t="s">
        <v>1873</v>
      </c>
      <c r="B6628" s="92" t="s">
        <v>8838</v>
      </c>
      <c r="C6628" s="97"/>
      <c r="D6628" s="94"/>
    </row>
    <row r="6629" spans="1:4" x14ac:dyDescent="0.25">
      <c r="A6629" s="155" t="s">
        <v>14278</v>
      </c>
      <c r="B6629" s="92" t="s">
        <v>18943</v>
      </c>
      <c r="C6629" s="97"/>
      <c r="D6629" s="94">
        <v>4821380</v>
      </c>
    </row>
    <row r="6630" spans="1:4" x14ac:dyDescent="0.25">
      <c r="A6630" s="155" t="s">
        <v>1875</v>
      </c>
      <c r="B6630" s="92" t="s">
        <v>8839</v>
      </c>
      <c r="C6630" s="97"/>
      <c r="D6630" s="94">
        <v>5754827</v>
      </c>
    </row>
    <row r="6631" spans="1:4" x14ac:dyDescent="0.25">
      <c r="A6631" s="155" t="s">
        <v>1877</v>
      </c>
      <c r="B6631" s="92" t="s">
        <v>8840</v>
      </c>
      <c r="C6631" s="97"/>
      <c r="D6631" s="94">
        <v>9744297</v>
      </c>
    </row>
    <row r="6632" spans="1:4" x14ac:dyDescent="0.25">
      <c r="A6632" s="155" t="s">
        <v>1879</v>
      </c>
      <c r="B6632" s="92" t="s">
        <v>18944</v>
      </c>
      <c r="C6632" s="97"/>
      <c r="D6632" s="94">
        <v>3798870</v>
      </c>
    </row>
    <row r="6633" spans="1:4" x14ac:dyDescent="0.25">
      <c r="A6633" s="155" t="s">
        <v>1881</v>
      </c>
      <c r="B6633" s="92" t="s">
        <v>8841</v>
      </c>
      <c r="C6633" s="97"/>
      <c r="D6633" s="94">
        <v>13781234</v>
      </c>
    </row>
    <row r="6634" spans="1:4" x14ac:dyDescent="0.25">
      <c r="A6634" s="155" t="s">
        <v>1883</v>
      </c>
      <c r="B6634" s="92" t="s">
        <v>8842</v>
      </c>
      <c r="C6634" s="97"/>
      <c r="D6634" s="94">
        <v>6071976</v>
      </c>
    </row>
    <row r="6635" spans="1:4" x14ac:dyDescent="0.25">
      <c r="A6635" s="155" t="s">
        <v>1885</v>
      </c>
      <c r="B6635" s="92" t="s">
        <v>8843</v>
      </c>
      <c r="C6635" s="97"/>
      <c r="D6635" s="94">
        <v>10462994</v>
      </c>
    </row>
    <row r="6636" spans="1:4" x14ac:dyDescent="0.25">
      <c r="A6636" s="155" t="s">
        <v>1887</v>
      </c>
      <c r="B6636" s="92" t="s">
        <v>8844</v>
      </c>
      <c r="C6636" s="97"/>
      <c r="D6636" s="94">
        <v>1275653</v>
      </c>
    </row>
    <row r="6637" spans="1:4" x14ac:dyDescent="0.25">
      <c r="A6637" s="155" t="s">
        <v>1889</v>
      </c>
      <c r="B6637" s="92" t="s">
        <v>8845</v>
      </c>
      <c r="C6637" s="97"/>
      <c r="D6637" s="94">
        <v>3508973</v>
      </c>
    </row>
    <row r="6638" spans="1:4" x14ac:dyDescent="0.25">
      <c r="A6638" s="155" t="s">
        <v>1891</v>
      </c>
      <c r="B6638" s="92" t="s">
        <v>8846</v>
      </c>
      <c r="C6638" s="97"/>
      <c r="D6638" s="94">
        <v>493584</v>
      </c>
    </row>
    <row r="6639" spans="1:4" x14ac:dyDescent="0.25">
      <c r="A6639" s="155" t="s">
        <v>1893</v>
      </c>
      <c r="B6639" s="92" t="s">
        <v>8847</v>
      </c>
      <c r="C6639" s="97"/>
      <c r="D6639" s="94">
        <v>2232739</v>
      </c>
    </row>
    <row r="6640" spans="1:4" x14ac:dyDescent="0.25">
      <c r="A6640" s="155" t="s">
        <v>1899</v>
      </c>
      <c r="B6640" s="92" t="s">
        <v>8848</v>
      </c>
      <c r="C6640" s="97"/>
      <c r="D6640" s="94">
        <v>2332340</v>
      </c>
    </row>
    <row r="6641" spans="1:4" x14ac:dyDescent="0.25">
      <c r="A6641" s="155" t="s">
        <v>1903</v>
      </c>
      <c r="B6641" s="92" t="s">
        <v>8849</v>
      </c>
      <c r="C6641" s="97"/>
      <c r="D6641" s="94">
        <v>13092890</v>
      </c>
    </row>
    <row r="6642" spans="1:4" x14ac:dyDescent="0.25">
      <c r="A6642" s="155" t="s">
        <v>1907</v>
      </c>
      <c r="B6642" s="92" t="s">
        <v>8850</v>
      </c>
      <c r="C6642" s="97"/>
      <c r="D6642" s="94">
        <v>131980</v>
      </c>
    </row>
    <row r="6643" spans="1:4" x14ac:dyDescent="0.25">
      <c r="A6643" s="155" t="s">
        <v>1909</v>
      </c>
      <c r="B6643" s="92" t="s">
        <v>8851</v>
      </c>
      <c r="C6643" s="97"/>
      <c r="D6643" s="94">
        <v>113349815</v>
      </c>
    </row>
    <row r="6644" spans="1:4" x14ac:dyDescent="0.25">
      <c r="A6644" s="155" t="s">
        <v>14279</v>
      </c>
      <c r="B6644" s="92" t="s">
        <v>18945</v>
      </c>
      <c r="C6644" s="97"/>
      <c r="D6644" s="94">
        <v>5</v>
      </c>
    </row>
    <row r="6645" spans="1:4" x14ac:dyDescent="0.25">
      <c r="A6645" s="155" t="s">
        <v>14280</v>
      </c>
      <c r="B6645" s="92" t="s">
        <v>18946</v>
      </c>
      <c r="C6645" s="97"/>
      <c r="D6645" s="94">
        <v>448469</v>
      </c>
    </row>
    <row r="6646" spans="1:4" x14ac:dyDescent="0.25">
      <c r="A6646" s="155" t="s">
        <v>10241</v>
      </c>
      <c r="B6646" s="92" t="s">
        <v>10580</v>
      </c>
      <c r="C6646" s="97"/>
      <c r="D6646" s="94">
        <v>37460414</v>
      </c>
    </row>
    <row r="6647" spans="1:4" x14ac:dyDescent="0.25">
      <c r="A6647" s="155" t="s">
        <v>14281</v>
      </c>
      <c r="B6647" s="92" t="s">
        <v>18947</v>
      </c>
      <c r="C6647" s="97"/>
      <c r="D6647" s="94">
        <v>2348</v>
      </c>
    </row>
    <row r="6648" spans="1:4" x14ac:dyDescent="0.25">
      <c r="A6648" s="155" t="s">
        <v>14282</v>
      </c>
      <c r="B6648" s="92" t="s">
        <v>18948</v>
      </c>
      <c r="C6648" s="97"/>
      <c r="D6648" s="94">
        <v>46724</v>
      </c>
    </row>
    <row r="6649" spans="1:4" x14ac:dyDescent="0.25">
      <c r="A6649" s="155" t="s">
        <v>14283</v>
      </c>
      <c r="B6649" s="92" t="s">
        <v>18949</v>
      </c>
      <c r="C6649" s="97"/>
      <c r="D6649" s="94">
        <v>2512070</v>
      </c>
    </row>
    <row r="6650" spans="1:4" x14ac:dyDescent="0.25">
      <c r="A6650" s="155" t="s">
        <v>14284</v>
      </c>
      <c r="B6650" s="92" t="s">
        <v>18950</v>
      </c>
      <c r="C6650" s="97"/>
      <c r="D6650" s="94">
        <v>14732866</v>
      </c>
    </row>
    <row r="6651" spans="1:4" x14ac:dyDescent="0.25">
      <c r="A6651" s="155" t="s">
        <v>10242</v>
      </c>
      <c r="B6651" s="92" t="s">
        <v>10581</v>
      </c>
      <c r="C6651" s="97"/>
      <c r="D6651" s="94">
        <v>2439477</v>
      </c>
    </row>
    <row r="6652" spans="1:4" x14ac:dyDescent="0.25">
      <c r="A6652" s="155" t="s">
        <v>14285</v>
      </c>
      <c r="B6652" s="92" t="s">
        <v>18951</v>
      </c>
      <c r="C6652" s="97"/>
      <c r="D6652" s="94">
        <v>802033</v>
      </c>
    </row>
    <row r="6653" spans="1:4" x14ac:dyDescent="0.25">
      <c r="A6653" s="155" t="s">
        <v>6284</v>
      </c>
      <c r="B6653" s="92" t="s">
        <v>8852</v>
      </c>
      <c r="C6653" s="97"/>
      <c r="D6653" s="94">
        <v>6859196</v>
      </c>
    </row>
    <row r="6654" spans="1:4" x14ac:dyDescent="0.25">
      <c r="A6654" s="155" t="s">
        <v>6285</v>
      </c>
      <c r="B6654" s="92" t="s">
        <v>8853</v>
      </c>
      <c r="C6654" s="97"/>
      <c r="D6654" s="94">
        <v>5397632</v>
      </c>
    </row>
    <row r="6655" spans="1:4" x14ac:dyDescent="0.25">
      <c r="A6655" s="155" t="s">
        <v>5386</v>
      </c>
      <c r="B6655" s="92" t="s">
        <v>8854</v>
      </c>
      <c r="C6655" s="97"/>
      <c r="D6655" s="94">
        <v>16504096</v>
      </c>
    </row>
    <row r="6656" spans="1:4" x14ac:dyDescent="0.25">
      <c r="A6656" s="155" t="s">
        <v>14286</v>
      </c>
      <c r="B6656" s="92" t="s">
        <v>18952</v>
      </c>
      <c r="C6656" s="97"/>
      <c r="D6656" s="94">
        <v>33824</v>
      </c>
    </row>
    <row r="6657" spans="1:4" x14ac:dyDescent="0.25">
      <c r="A6657" s="155" t="s">
        <v>14287</v>
      </c>
      <c r="B6657" s="92" t="s">
        <v>18953</v>
      </c>
      <c r="C6657" s="97"/>
      <c r="D6657" s="94">
        <v>380850</v>
      </c>
    </row>
    <row r="6658" spans="1:4" x14ac:dyDescent="0.25">
      <c r="A6658" s="155" t="s">
        <v>14288</v>
      </c>
      <c r="B6658" s="92" t="s">
        <v>18954</v>
      </c>
      <c r="C6658" s="97"/>
      <c r="D6658" s="94">
        <v>104978</v>
      </c>
    </row>
    <row r="6659" spans="1:4" x14ac:dyDescent="0.25">
      <c r="A6659" s="155" t="s">
        <v>1911</v>
      </c>
      <c r="B6659" s="92" t="s">
        <v>10582</v>
      </c>
      <c r="C6659" s="97"/>
      <c r="D6659" s="94">
        <v>3828870</v>
      </c>
    </row>
    <row r="6660" spans="1:4" x14ac:dyDescent="0.25">
      <c r="A6660" s="155" t="s">
        <v>1913</v>
      </c>
      <c r="B6660" s="92" t="s">
        <v>8855</v>
      </c>
      <c r="C6660" s="97"/>
      <c r="D6660" s="94">
        <v>21984302</v>
      </c>
    </row>
    <row r="6661" spans="1:4" x14ac:dyDescent="0.25">
      <c r="A6661" s="155" t="s">
        <v>1915</v>
      </c>
      <c r="B6661" s="92" t="s">
        <v>8856</v>
      </c>
      <c r="C6661" s="97"/>
      <c r="D6661" s="94">
        <v>2629894</v>
      </c>
    </row>
    <row r="6662" spans="1:4" x14ac:dyDescent="0.25">
      <c r="A6662" s="155" t="s">
        <v>1917</v>
      </c>
      <c r="B6662" s="92" t="s">
        <v>8857</v>
      </c>
      <c r="C6662" s="97"/>
      <c r="D6662" s="94">
        <v>2755239</v>
      </c>
    </row>
    <row r="6663" spans="1:4" x14ac:dyDescent="0.25">
      <c r="A6663" s="155" t="s">
        <v>1919</v>
      </c>
      <c r="B6663" s="92" t="s">
        <v>10583</v>
      </c>
      <c r="C6663" s="97"/>
      <c r="D6663" s="94">
        <v>207267674</v>
      </c>
    </row>
    <row r="6664" spans="1:4" x14ac:dyDescent="0.25">
      <c r="A6664" s="155" t="s">
        <v>1921</v>
      </c>
      <c r="B6664" s="92" t="s">
        <v>10584</v>
      </c>
      <c r="C6664" s="97"/>
      <c r="D6664" s="94">
        <v>65452468</v>
      </c>
    </row>
    <row r="6665" spans="1:4" x14ac:dyDescent="0.25">
      <c r="A6665" s="155" t="s">
        <v>1923</v>
      </c>
      <c r="B6665" s="92" t="s">
        <v>8858</v>
      </c>
      <c r="C6665" s="97"/>
      <c r="D6665" s="94">
        <v>4166779</v>
      </c>
    </row>
    <row r="6666" spans="1:4" x14ac:dyDescent="0.25">
      <c r="A6666" s="155" t="s">
        <v>1925</v>
      </c>
      <c r="B6666" s="92" t="s">
        <v>8859</v>
      </c>
      <c r="C6666" s="97"/>
      <c r="D6666" s="94">
        <v>1905377</v>
      </c>
    </row>
    <row r="6667" spans="1:4" x14ac:dyDescent="0.25">
      <c r="A6667" s="155" t="s">
        <v>1927</v>
      </c>
      <c r="B6667" s="92" t="s">
        <v>18955</v>
      </c>
      <c r="C6667" s="97"/>
      <c r="D6667" s="94">
        <v>517735</v>
      </c>
    </row>
    <row r="6668" spans="1:4" x14ac:dyDescent="0.25">
      <c r="A6668" s="155" t="s">
        <v>1929</v>
      </c>
      <c r="B6668" s="92" t="s">
        <v>10585</v>
      </c>
      <c r="C6668" s="97"/>
      <c r="D6668" s="94">
        <v>930510</v>
      </c>
    </row>
    <row r="6669" spans="1:4" x14ac:dyDescent="0.25">
      <c r="A6669" s="155" t="s">
        <v>1931</v>
      </c>
      <c r="B6669" s="92" t="s">
        <v>10586</v>
      </c>
      <c r="C6669" s="97"/>
      <c r="D6669" s="94">
        <v>26819872</v>
      </c>
    </row>
    <row r="6670" spans="1:4" x14ac:dyDescent="0.25">
      <c r="A6670" s="155" t="s">
        <v>1933</v>
      </c>
      <c r="B6670" s="92" t="s">
        <v>8860</v>
      </c>
      <c r="C6670" s="97"/>
      <c r="D6670" s="94">
        <v>1730440</v>
      </c>
    </row>
    <row r="6671" spans="1:4" x14ac:dyDescent="0.25">
      <c r="A6671" s="155" t="s">
        <v>1935</v>
      </c>
      <c r="B6671" s="92" t="s">
        <v>18956</v>
      </c>
      <c r="C6671" s="97"/>
      <c r="D6671" s="94">
        <v>5753285</v>
      </c>
    </row>
    <row r="6672" spans="1:4" x14ac:dyDescent="0.25">
      <c r="A6672" s="155" t="s">
        <v>1937</v>
      </c>
      <c r="B6672" s="92" t="s">
        <v>8861</v>
      </c>
      <c r="C6672" s="97"/>
      <c r="D6672" s="94">
        <v>1390331</v>
      </c>
    </row>
    <row r="6673" spans="1:4" x14ac:dyDescent="0.25">
      <c r="A6673" s="155" t="s">
        <v>1939</v>
      </c>
      <c r="B6673" s="92" t="s">
        <v>18957</v>
      </c>
      <c r="C6673" s="97"/>
      <c r="D6673" s="94">
        <v>8275770</v>
      </c>
    </row>
    <row r="6674" spans="1:4" x14ac:dyDescent="0.25">
      <c r="A6674" s="155" t="s">
        <v>1941</v>
      </c>
      <c r="B6674" s="92" t="s">
        <v>18958</v>
      </c>
      <c r="C6674" s="97"/>
      <c r="D6674" s="94">
        <v>17506</v>
      </c>
    </row>
    <row r="6675" spans="1:4" x14ac:dyDescent="0.25">
      <c r="A6675" s="155" t="s">
        <v>1942</v>
      </c>
      <c r="B6675" s="92" t="s">
        <v>18959</v>
      </c>
      <c r="C6675" s="97"/>
      <c r="D6675" s="94">
        <v>178585</v>
      </c>
    </row>
    <row r="6676" spans="1:4" x14ac:dyDescent="0.25">
      <c r="A6676" s="155" t="s">
        <v>1944</v>
      </c>
      <c r="B6676" s="92" t="s">
        <v>10587</v>
      </c>
      <c r="C6676" s="97"/>
      <c r="D6676" s="94">
        <v>3601219</v>
      </c>
    </row>
    <row r="6677" spans="1:4" x14ac:dyDescent="0.25">
      <c r="A6677" s="155" t="s">
        <v>1946</v>
      </c>
      <c r="B6677" s="92" t="s">
        <v>18960</v>
      </c>
      <c r="C6677" s="97"/>
      <c r="D6677" s="94">
        <v>3051786</v>
      </c>
    </row>
    <row r="6678" spans="1:4" x14ac:dyDescent="0.25">
      <c r="A6678" s="155" t="s">
        <v>1948</v>
      </c>
      <c r="B6678" s="92" t="s">
        <v>8862</v>
      </c>
      <c r="C6678" s="97"/>
      <c r="D6678" s="94">
        <v>276660</v>
      </c>
    </row>
    <row r="6679" spans="1:4" x14ac:dyDescent="0.25">
      <c r="A6679" s="155" t="s">
        <v>1950</v>
      </c>
      <c r="B6679" s="92" t="s">
        <v>18961</v>
      </c>
      <c r="C6679" s="97"/>
      <c r="D6679" s="94">
        <v>42267</v>
      </c>
    </row>
    <row r="6680" spans="1:4" x14ac:dyDescent="0.25">
      <c r="A6680" s="155" t="s">
        <v>1952</v>
      </c>
      <c r="B6680" s="92" t="s">
        <v>10588</v>
      </c>
      <c r="C6680" s="97"/>
      <c r="D6680" s="94">
        <v>327450</v>
      </c>
    </row>
    <row r="6681" spans="1:4" x14ac:dyDescent="0.25">
      <c r="A6681" s="155" t="s">
        <v>1954</v>
      </c>
      <c r="B6681" s="92" t="s">
        <v>8863</v>
      </c>
      <c r="C6681" s="97"/>
      <c r="D6681" s="94">
        <v>12452760</v>
      </c>
    </row>
    <row r="6682" spans="1:4" x14ac:dyDescent="0.25">
      <c r="A6682" s="155" t="s">
        <v>1956</v>
      </c>
      <c r="B6682" s="92" t="s">
        <v>8864</v>
      </c>
      <c r="C6682" s="97"/>
      <c r="D6682" s="94">
        <v>24118940</v>
      </c>
    </row>
    <row r="6683" spans="1:4" x14ac:dyDescent="0.25">
      <c r="A6683" s="155" t="s">
        <v>1958</v>
      </c>
      <c r="B6683" s="92" t="s">
        <v>8865</v>
      </c>
      <c r="C6683" s="97"/>
      <c r="D6683" s="94">
        <v>3311594</v>
      </c>
    </row>
    <row r="6684" spans="1:4" x14ac:dyDescent="0.25">
      <c r="A6684" s="155" t="s">
        <v>1960</v>
      </c>
      <c r="B6684" s="92" t="s">
        <v>8866</v>
      </c>
      <c r="C6684" s="97"/>
      <c r="D6684" s="94">
        <v>1227563</v>
      </c>
    </row>
    <row r="6685" spans="1:4" x14ac:dyDescent="0.25">
      <c r="A6685" s="155" t="s">
        <v>1962</v>
      </c>
      <c r="B6685" s="92" t="s">
        <v>8867</v>
      </c>
      <c r="C6685" s="97"/>
      <c r="D6685" s="94">
        <v>1369759</v>
      </c>
    </row>
    <row r="6686" spans="1:4" x14ac:dyDescent="0.25">
      <c r="A6686" s="155" t="s">
        <v>1964</v>
      </c>
      <c r="B6686" s="92" t="s">
        <v>8868</v>
      </c>
      <c r="C6686" s="97"/>
      <c r="D6686" s="94">
        <v>2032565</v>
      </c>
    </row>
    <row r="6687" spans="1:4" x14ac:dyDescent="0.25">
      <c r="A6687" s="155" t="s">
        <v>1966</v>
      </c>
      <c r="B6687" s="92" t="s">
        <v>8869</v>
      </c>
      <c r="C6687" s="97"/>
      <c r="D6687" s="94">
        <v>1431328</v>
      </c>
    </row>
    <row r="6688" spans="1:4" x14ac:dyDescent="0.25">
      <c r="A6688" s="155" t="s">
        <v>1968</v>
      </c>
      <c r="B6688" s="92" t="s">
        <v>8870</v>
      </c>
      <c r="C6688" s="97"/>
      <c r="D6688" s="94">
        <v>19976176</v>
      </c>
    </row>
    <row r="6689" spans="1:4" x14ac:dyDescent="0.25">
      <c r="A6689" s="155" t="s">
        <v>1970</v>
      </c>
      <c r="B6689" s="92" t="s">
        <v>8871</v>
      </c>
      <c r="C6689" s="97"/>
      <c r="D6689" s="94">
        <v>4510074</v>
      </c>
    </row>
    <row r="6690" spans="1:4" x14ac:dyDescent="0.25">
      <c r="A6690" s="155" t="s">
        <v>1972</v>
      </c>
      <c r="B6690" s="92" t="s">
        <v>8872</v>
      </c>
      <c r="C6690" s="97"/>
      <c r="D6690" s="94">
        <v>144242</v>
      </c>
    </row>
    <row r="6691" spans="1:4" x14ac:dyDescent="0.25">
      <c r="A6691" s="155" t="s">
        <v>1974</v>
      </c>
      <c r="B6691" s="92" t="s">
        <v>10589</v>
      </c>
      <c r="C6691" s="97"/>
      <c r="D6691" s="94">
        <v>307043</v>
      </c>
    </row>
    <row r="6692" spans="1:4" x14ac:dyDescent="0.25">
      <c r="A6692" s="155" t="s">
        <v>1976</v>
      </c>
      <c r="B6692" s="92" t="s">
        <v>8873</v>
      </c>
      <c r="C6692" s="97"/>
      <c r="D6692" s="94">
        <v>1682010</v>
      </c>
    </row>
    <row r="6693" spans="1:4" x14ac:dyDescent="0.25">
      <c r="A6693" s="155" t="s">
        <v>1978</v>
      </c>
      <c r="B6693" s="92" t="s">
        <v>8874</v>
      </c>
      <c r="C6693" s="97"/>
      <c r="D6693" s="94">
        <v>7433408</v>
      </c>
    </row>
    <row r="6694" spans="1:4" x14ac:dyDescent="0.25">
      <c r="A6694" s="155" t="s">
        <v>1980</v>
      </c>
      <c r="B6694" s="92" t="s">
        <v>8875</v>
      </c>
      <c r="C6694" s="97"/>
      <c r="D6694" s="94">
        <v>1926901</v>
      </c>
    </row>
    <row r="6695" spans="1:4" x14ac:dyDescent="0.25">
      <c r="A6695" s="155" t="s">
        <v>1982</v>
      </c>
      <c r="B6695" s="92" t="s">
        <v>10590</v>
      </c>
      <c r="C6695" s="97"/>
      <c r="D6695" s="94">
        <v>105580</v>
      </c>
    </row>
    <row r="6696" spans="1:4" x14ac:dyDescent="0.25">
      <c r="A6696" s="155" t="s">
        <v>5387</v>
      </c>
      <c r="B6696" s="92" t="s">
        <v>8876</v>
      </c>
      <c r="C6696" s="97"/>
      <c r="D6696" s="94">
        <v>180181</v>
      </c>
    </row>
    <row r="6697" spans="1:4" x14ac:dyDescent="0.25">
      <c r="A6697" s="155" t="s">
        <v>5388</v>
      </c>
      <c r="B6697" s="92" t="s">
        <v>8877</v>
      </c>
      <c r="C6697" s="97"/>
      <c r="D6697" s="94">
        <v>1168560</v>
      </c>
    </row>
    <row r="6698" spans="1:4" x14ac:dyDescent="0.25">
      <c r="A6698" s="155" t="s">
        <v>5389</v>
      </c>
      <c r="B6698" s="92" t="s">
        <v>8878</v>
      </c>
      <c r="C6698" s="97"/>
      <c r="D6698" s="94">
        <v>170552</v>
      </c>
    </row>
    <row r="6699" spans="1:4" x14ac:dyDescent="0.25">
      <c r="A6699" s="155" t="s">
        <v>5390</v>
      </c>
      <c r="B6699" s="92" t="s">
        <v>8879</v>
      </c>
      <c r="C6699" s="97"/>
      <c r="D6699" s="94">
        <v>1714514</v>
      </c>
    </row>
    <row r="6700" spans="1:4" x14ac:dyDescent="0.25">
      <c r="A6700" s="155" t="s">
        <v>1984</v>
      </c>
      <c r="B6700" s="92" t="s">
        <v>8880</v>
      </c>
      <c r="C6700" s="97"/>
      <c r="D6700" s="94">
        <v>345827</v>
      </c>
    </row>
    <row r="6701" spans="1:4" x14ac:dyDescent="0.25">
      <c r="A6701" s="155" t="s">
        <v>10243</v>
      </c>
      <c r="B6701" s="92" t="s">
        <v>10591</v>
      </c>
      <c r="C6701" s="97"/>
      <c r="D6701" s="94">
        <v>50788</v>
      </c>
    </row>
    <row r="6702" spans="1:4" x14ac:dyDescent="0.25">
      <c r="A6702" s="155" t="s">
        <v>5391</v>
      </c>
      <c r="B6702" s="92" t="s">
        <v>8881</v>
      </c>
      <c r="C6702" s="97"/>
      <c r="D6702" s="94">
        <v>4034418</v>
      </c>
    </row>
    <row r="6703" spans="1:4" x14ac:dyDescent="0.25">
      <c r="A6703" s="155" t="s">
        <v>14289</v>
      </c>
      <c r="B6703" s="92" t="s">
        <v>18962</v>
      </c>
      <c r="C6703" s="97"/>
      <c r="D6703" s="94">
        <v>258</v>
      </c>
    </row>
    <row r="6704" spans="1:4" x14ac:dyDescent="0.25">
      <c r="A6704" s="155" t="s">
        <v>14290</v>
      </c>
      <c r="B6704" s="92" t="s">
        <v>18963</v>
      </c>
      <c r="C6704" s="97"/>
      <c r="D6704" s="94">
        <v>4267672</v>
      </c>
    </row>
    <row r="6705" spans="1:4" x14ac:dyDescent="0.25">
      <c r="A6705" s="155" t="s">
        <v>14291</v>
      </c>
      <c r="B6705" s="92" t="s">
        <v>18964</v>
      </c>
      <c r="C6705" s="97"/>
      <c r="D6705" s="94">
        <v>1734005</v>
      </c>
    </row>
    <row r="6706" spans="1:4" x14ac:dyDescent="0.25">
      <c r="A6706" s="155" t="s">
        <v>10837</v>
      </c>
      <c r="B6706" s="92" t="s">
        <v>10960</v>
      </c>
      <c r="C6706" s="97"/>
      <c r="D6706" s="94">
        <v>75416</v>
      </c>
    </row>
    <row r="6707" spans="1:4" x14ac:dyDescent="0.25">
      <c r="A6707" s="155" t="s">
        <v>10838</v>
      </c>
      <c r="B6707" s="92" t="s">
        <v>10961</v>
      </c>
      <c r="C6707" s="97"/>
      <c r="D6707" s="94"/>
    </row>
    <row r="6708" spans="1:4" x14ac:dyDescent="0.25">
      <c r="A6708" s="155" t="s">
        <v>14292</v>
      </c>
      <c r="B6708" s="92" t="s">
        <v>18965</v>
      </c>
      <c r="C6708" s="97"/>
      <c r="D6708" s="94">
        <v>584578</v>
      </c>
    </row>
    <row r="6709" spans="1:4" x14ac:dyDescent="0.25">
      <c r="A6709" s="155" t="s">
        <v>14293</v>
      </c>
      <c r="B6709" s="92" t="s">
        <v>18966</v>
      </c>
      <c r="C6709" s="97"/>
      <c r="D6709" s="94">
        <v>14935</v>
      </c>
    </row>
    <row r="6710" spans="1:4" x14ac:dyDescent="0.25">
      <c r="A6710" s="155" t="s">
        <v>14294</v>
      </c>
      <c r="B6710" s="92" t="s">
        <v>18967</v>
      </c>
      <c r="C6710" s="97"/>
      <c r="D6710" s="94">
        <v>66333</v>
      </c>
    </row>
    <row r="6711" spans="1:4" x14ac:dyDescent="0.25">
      <c r="A6711" s="155" t="s">
        <v>14295</v>
      </c>
      <c r="B6711" s="92" t="s">
        <v>18968</v>
      </c>
      <c r="C6711" s="97"/>
      <c r="D6711" s="94">
        <v>5405</v>
      </c>
    </row>
    <row r="6712" spans="1:4" x14ac:dyDescent="0.25">
      <c r="A6712" s="155" t="s">
        <v>14296</v>
      </c>
      <c r="B6712" s="92" t="s">
        <v>18969</v>
      </c>
      <c r="C6712" s="97"/>
      <c r="D6712" s="94">
        <v>293253</v>
      </c>
    </row>
    <row r="6713" spans="1:4" x14ac:dyDescent="0.25">
      <c r="A6713" s="155" t="s">
        <v>14297</v>
      </c>
      <c r="B6713" s="92" t="s">
        <v>18970</v>
      </c>
      <c r="C6713" s="97"/>
      <c r="D6713" s="94">
        <v>5426</v>
      </c>
    </row>
    <row r="6714" spans="1:4" x14ac:dyDescent="0.25">
      <c r="A6714" s="155" t="s">
        <v>10244</v>
      </c>
      <c r="B6714" s="92" t="s">
        <v>10592</v>
      </c>
      <c r="C6714" s="97"/>
      <c r="D6714" s="94">
        <v>899078</v>
      </c>
    </row>
    <row r="6715" spans="1:4" x14ac:dyDescent="0.25">
      <c r="A6715" s="155" t="s">
        <v>14298</v>
      </c>
      <c r="B6715" s="92" t="s">
        <v>18971</v>
      </c>
      <c r="C6715" s="97"/>
      <c r="D6715" s="94">
        <v>691</v>
      </c>
    </row>
    <row r="6716" spans="1:4" x14ac:dyDescent="0.25">
      <c r="A6716" s="155" t="s">
        <v>14299</v>
      </c>
      <c r="B6716" s="92" t="s">
        <v>18972</v>
      </c>
      <c r="C6716" s="97"/>
      <c r="D6716" s="94">
        <v>140517</v>
      </c>
    </row>
    <row r="6717" spans="1:4" x14ac:dyDescent="0.25">
      <c r="A6717" s="155" t="s">
        <v>14300</v>
      </c>
      <c r="B6717" s="92" t="s">
        <v>18973</v>
      </c>
      <c r="C6717" s="97"/>
      <c r="D6717" s="94">
        <v>252546</v>
      </c>
    </row>
    <row r="6718" spans="1:4" x14ac:dyDescent="0.25">
      <c r="A6718" s="155" t="s">
        <v>14301</v>
      </c>
      <c r="B6718" s="92" t="s">
        <v>18974</v>
      </c>
      <c r="C6718" s="97"/>
      <c r="D6718" s="94">
        <v>113614</v>
      </c>
    </row>
    <row r="6719" spans="1:4" x14ac:dyDescent="0.25">
      <c r="A6719" s="155" t="s">
        <v>5392</v>
      </c>
      <c r="B6719" s="92" t="s">
        <v>8882</v>
      </c>
      <c r="C6719" s="97"/>
      <c r="D6719" s="94">
        <v>1788274</v>
      </c>
    </row>
    <row r="6720" spans="1:4" x14ac:dyDescent="0.25">
      <c r="A6720" s="155" t="s">
        <v>10245</v>
      </c>
      <c r="B6720" s="92" t="s">
        <v>10593</v>
      </c>
      <c r="C6720" s="97"/>
      <c r="D6720" s="94">
        <v>25842938</v>
      </c>
    </row>
    <row r="6721" spans="1:4" x14ac:dyDescent="0.25">
      <c r="A6721" s="155" t="s">
        <v>14302</v>
      </c>
      <c r="B6721" s="92" t="s">
        <v>18975</v>
      </c>
      <c r="C6721" s="97"/>
      <c r="D6721" s="94"/>
    </row>
    <row r="6722" spans="1:4" x14ac:dyDescent="0.25">
      <c r="A6722" s="155" t="s">
        <v>14303</v>
      </c>
      <c r="B6722" s="92" t="s">
        <v>18976</v>
      </c>
      <c r="C6722" s="97"/>
      <c r="D6722" s="94">
        <v>113518002</v>
      </c>
    </row>
    <row r="6723" spans="1:4" x14ac:dyDescent="0.25">
      <c r="A6723" s="155" t="s">
        <v>10246</v>
      </c>
      <c r="B6723" s="92" t="s">
        <v>10594</v>
      </c>
      <c r="C6723" s="97"/>
      <c r="D6723" s="94">
        <v>52568945</v>
      </c>
    </row>
    <row r="6724" spans="1:4" x14ac:dyDescent="0.25">
      <c r="A6724" s="155" t="s">
        <v>10839</v>
      </c>
      <c r="B6724" s="92" t="s">
        <v>10962</v>
      </c>
      <c r="C6724" s="97"/>
      <c r="D6724" s="94"/>
    </row>
    <row r="6725" spans="1:4" x14ac:dyDescent="0.25">
      <c r="A6725" s="155" t="s">
        <v>14304</v>
      </c>
      <c r="B6725" s="92" t="s">
        <v>18977</v>
      </c>
      <c r="C6725" s="97"/>
      <c r="D6725" s="94"/>
    </row>
    <row r="6726" spans="1:4" x14ac:dyDescent="0.25">
      <c r="A6726" s="155" t="s">
        <v>10840</v>
      </c>
      <c r="B6726" s="92" t="s">
        <v>10963</v>
      </c>
      <c r="C6726" s="97"/>
      <c r="D6726" s="94">
        <v>5761</v>
      </c>
    </row>
    <row r="6727" spans="1:4" x14ac:dyDescent="0.25">
      <c r="A6727" s="155" t="s">
        <v>10841</v>
      </c>
      <c r="B6727" s="92" t="s">
        <v>10964</v>
      </c>
      <c r="C6727" s="97"/>
      <c r="D6727" s="94">
        <v>1176658</v>
      </c>
    </row>
    <row r="6728" spans="1:4" x14ac:dyDescent="0.25">
      <c r="A6728" s="155" t="s">
        <v>6286</v>
      </c>
      <c r="B6728" s="92" t="s">
        <v>8883</v>
      </c>
      <c r="C6728" s="97"/>
      <c r="D6728" s="94">
        <v>8194331</v>
      </c>
    </row>
    <row r="6729" spans="1:4" x14ac:dyDescent="0.25">
      <c r="A6729" s="155" t="s">
        <v>14305</v>
      </c>
      <c r="B6729" s="92" t="s">
        <v>18978</v>
      </c>
      <c r="C6729" s="97"/>
      <c r="D6729" s="94">
        <v>282433</v>
      </c>
    </row>
    <row r="6730" spans="1:4" x14ac:dyDescent="0.25">
      <c r="A6730" s="155" t="s">
        <v>14306</v>
      </c>
      <c r="B6730" s="92" t="s">
        <v>18979</v>
      </c>
      <c r="C6730" s="97"/>
      <c r="D6730" s="94">
        <v>326304</v>
      </c>
    </row>
    <row r="6731" spans="1:4" x14ac:dyDescent="0.25">
      <c r="A6731" s="155" t="s">
        <v>5393</v>
      </c>
      <c r="B6731" s="92" t="s">
        <v>8884</v>
      </c>
      <c r="C6731" s="97"/>
      <c r="D6731" s="94">
        <v>7656192</v>
      </c>
    </row>
    <row r="6732" spans="1:4" x14ac:dyDescent="0.25">
      <c r="A6732" s="155" t="s">
        <v>1986</v>
      </c>
      <c r="B6732" s="92" t="s">
        <v>8885</v>
      </c>
      <c r="C6732" s="97"/>
      <c r="D6732" s="94">
        <v>7821317</v>
      </c>
    </row>
    <row r="6733" spans="1:4" x14ac:dyDescent="0.25">
      <c r="A6733" s="155" t="s">
        <v>1988</v>
      </c>
      <c r="B6733" s="92" t="s">
        <v>8886</v>
      </c>
      <c r="C6733" s="97"/>
      <c r="D6733" s="94">
        <v>13944371</v>
      </c>
    </row>
    <row r="6734" spans="1:4" x14ac:dyDescent="0.25">
      <c r="A6734" s="155" t="s">
        <v>1990</v>
      </c>
      <c r="B6734" s="92" t="s">
        <v>8887</v>
      </c>
      <c r="C6734" s="97"/>
      <c r="D6734" s="94">
        <v>4392680</v>
      </c>
    </row>
    <row r="6735" spans="1:4" x14ac:dyDescent="0.25">
      <c r="A6735" s="155" t="s">
        <v>1992</v>
      </c>
      <c r="B6735" s="92" t="s">
        <v>8888</v>
      </c>
      <c r="C6735" s="97"/>
      <c r="D6735" s="94">
        <v>46759036</v>
      </c>
    </row>
    <row r="6736" spans="1:4" x14ac:dyDescent="0.25">
      <c r="A6736" s="155" t="s">
        <v>14307</v>
      </c>
      <c r="B6736" s="92" t="s">
        <v>18980</v>
      </c>
      <c r="C6736" s="97"/>
      <c r="D6736" s="94">
        <v>7214226</v>
      </c>
    </row>
    <row r="6737" spans="1:4" x14ac:dyDescent="0.25">
      <c r="A6737" s="155" t="s">
        <v>14308</v>
      </c>
      <c r="B6737" s="92" t="s">
        <v>18981</v>
      </c>
      <c r="C6737" s="97"/>
      <c r="D6737" s="94">
        <v>722986</v>
      </c>
    </row>
    <row r="6738" spans="1:4" x14ac:dyDescent="0.25">
      <c r="A6738" s="155" t="s">
        <v>14309</v>
      </c>
      <c r="B6738" s="92" t="s">
        <v>18982</v>
      </c>
      <c r="C6738" s="97"/>
      <c r="D6738" s="94">
        <v>1997638</v>
      </c>
    </row>
    <row r="6739" spans="1:4" x14ac:dyDescent="0.25">
      <c r="A6739" s="155" t="s">
        <v>1994</v>
      </c>
      <c r="B6739" s="92" t="s">
        <v>18983</v>
      </c>
      <c r="C6739" s="97"/>
      <c r="D6739" s="94">
        <v>713389</v>
      </c>
    </row>
    <row r="6740" spans="1:4" x14ac:dyDescent="0.25">
      <c r="A6740" s="155" t="s">
        <v>1996</v>
      </c>
      <c r="B6740" s="92" t="s">
        <v>8889</v>
      </c>
      <c r="C6740" s="97"/>
      <c r="D6740" s="94">
        <v>3665639</v>
      </c>
    </row>
    <row r="6741" spans="1:4" x14ac:dyDescent="0.25">
      <c r="A6741" s="155" t="s">
        <v>1998</v>
      </c>
      <c r="B6741" s="92" t="s">
        <v>8890</v>
      </c>
      <c r="C6741" s="97"/>
      <c r="D6741" s="94">
        <v>8972746</v>
      </c>
    </row>
    <row r="6742" spans="1:4" x14ac:dyDescent="0.25">
      <c r="A6742" s="155" t="s">
        <v>2000</v>
      </c>
      <c r="B6742" s="92" t="s">
        <v>8891</v>
      </c>
      <c r="C6742" s="97"/>
      <c r="D6742" s="94">
        <v>5694243</v>
      </c>
    </row>
    <row r="6743" spans="1:4" x14ac:dyDescent="0.25">
      <c r="A6743" s="155" t="s">
        <v>2002</v>
      </c>
      <c r="B6743" s="92" t="s">
        <v>18984</v>
      </c>
      <c r="C6743" s="97"/>
      <c r="D6743" s="94">
        <v>708899</v>
      </c>
    </row>
    <row r="6744" spans="1:4" x14ac:dyDescent="0.25">
      <c r="A6744" s="155" t="s">
        <v>2004</v>
      </c>
      <c r="B6744" s="92" t="s">
        <v>8892</v>
      </c>
      <c r="C6744" s="97"/>
      <c r="D6744" s="94">
        <v>6765405</v>
      </c>
    </row>
    <row r="6745" spans="1:4" x14ac:dyDescent="0.25">
      <c r="A6745" s="155" t="s">
        <v>2006</v>
      </c>
      <c r="B6745" s="92" t="s">
        <v>8893</v>
      </c>
      <c r="C6745" s="97"/>
      <c r="D6745" s="94">
        <v>27840712</v>
      </c>
    </row>
    <row r="6746" spans="1:4" x14ac:dyDescent="0.25">
      <c r="A6746" s="155" t="s">
        <v>2008</v>
      </c>
      <c r="B6746" s="92" t="s">
        <v>8894</v>
      </c>
      <c r="C6746" s="97"/>
      <c r="D6746" s="94">
        <v>6852014</v>
      </c>
    </row>
    <row r="6747" spans="1:4" x14ac:dyDescent="0.25">
      <c r="A6747" s="155" t="s">
        <v>2010</v>
      </c>
      <c r="B6747" s="92" t="s">
        <v>18985</v>
      </c>
      <c r="C6747" s="97"/>
      <c r="D6747" s="94">
        <v>9001269</v>
      </c>
    </row>
    <row r="6748" spans="1:4" x14ac:dyDescent="0.25">
      <c r="A6748" s="155" t="s">
        <v>2012</v>
      </c>
      <c r="B6748" s="92" t="s">
        <v>8895</v>
      </c>
      <c r="C6748" s="97"/>
      <c r="D6748" s="94">
        <v>4190861</v>
      </c>
    </row>
    <row r="6749" spans="1:4" x14ac:dyDescent="0.25">
      <c r="A6749" s="155" t="s">
        <v>2014</v>
      </c>
      <c r="B6749" s="92" t="s">
        <v>18986</v>
      </c>
      <c r="C6749" s="97"/>
      <c r="D6749" s="94">
        <v>5419902</v>
      </c>
    </row>
    <row r="6750" spans="1:4" x14ac:dyDescent="0.25">
      <c r="A6750" s="155" t="s">
        <v>2016</v>
      </c>
      <c r="B6750" s="92" t="s">
        <v>18987</v>
      </c>
      <c r="C6750" s="97"/>
      <c r="D6750" s="94">
        <v>1552258</v>
      </c>
    </row>
    <row r="6751" spans="1:4" x14ac:dyDescent="0.25">
      <c r="A6751" s="155" t="s">
        <v>2018</v>
      </c>
      <c r="B6751" s="92" t="s">
        <v>18988</v>
      </c>
      <c r="C6751" s="97"/>
      <c r="D6751" s="94">
        <v>5097259</v>
      </c>
    </row>
    <row r="6752" spans="1:4" x14ac:dyDescent="0.25">
      <c r="A6752" s="155" t="s">
        <v>2019</v>
      </c>
      <c r="B6752" s="92" t="s">
        <v>18989</v>
      </c>
      <c r="C6752" s="97"/>
      <c r="D6752" s="94">
        <v>7044075</v>
      </c>
    </row>
    <row r="6753" spans="1:4" x14ac:dyDescent="0.25">
      <c r="A6753" s="155" t="s">
        <v>2021</v>
      </c>
      <c r="B6753" s="92" t="s">
        <v>18990</v>
      </c>
      <c r="C6753" s="97"/>
      <c r="D6753" s="94">
        <v>7477584</v>
      </c>
    </row>
    <row r="6754" spans="1:4" x14ac:dyDescent="0.25">
      <c r="A6754" s="155" t="s">
        <v>2023</v>
      </c>
      <c r="B6754" s="92" t="s">
        <v>8896</v>
      </c>
      <c r="C6754" s="97"/>
      <c r="D6754" s="94">
        <v>3828443</v>
      </c>
    </row>
    <row r="6755" spans="1:4" x14ac:dyDescent="0.25">
      <c r="A6755" s="155" t="s">
        <v>2024</v>
      </c>
      <c r="B6755" s="92" t="s">
        <v>18991</v>
      </c>
      <c r="C6755" s="97"/>
      <c r="D6755" s="94">
        <v>4536209</v>
      </c>
    </row>
    <row r="6756" spans="1:4" x14ac:dyDescent="0.25">
      <c r="A6756" s="155" t="s">
        <v>2026</v>
      </c>
      <c r="B6756" s="92" t="s">
        <v>18992</v>
      </c>
      <c r="C6756" s="97"/>
      <c r="D6756" s="94">
        <v>7664448</v>
      </c>
    </row>
    <row r="6757" spans="1:4" x14ac:dyDescent="0.25">
      <c r="A6757" s="155" t="s">
        <v>2028</v>
      </c>
      <c r="B6757" s="92" t="s">
        <v>8897</v>
      </c>
      <c r="C6757" s="97"/>
      <c r="D6757" s="94">
        <v>793395</v>
      </c>
    </row>
    <row r="6758" spans="1:4" x14ac:dyDescent="0.25">
      <c r="A6758" s="155" t="s">
        <v>2030</v>
      </c>
      <c r="B6758" s="92" t="s">
        <v>18993</v>
      </c>
      <c r="C6758" s="97"/>
      <c r="D6758" s="94">
        <v>2199543</v>
      </c>
    </row>
    <row r="6759" spans="1:4" x14ac:dyDescent="0.25">
      <c r="A6759" s="155" t="s">
        <v>2032</v>
      </c>
      <c r="B6759" s="92" t="s">
        <v>10595</v>
      </c>
      <c r="C6759" s="97"/>
      <c r="D6759" s="94">
        <v>1205293</v>
      </c>
    </row>
    <row r="6760" spans="1:4" x14ac:dyDescent="0.25">
      <c r="A6760" s="155" t="s">
        <v>2034</v>
      </c>
      <c r="B6760" s="92" t="s">
        <v>8898</v>
      </c>
      <c r="C6760" s="97"/>
      <c r="D6760" s="94">
        <v>1801373</v>
      </c>
    </row>
    <row r="6761" spans="1:4" x14ac:dyDescent="0.25">
      <c r="A6761" s="155" t="s">
        <v>2036</v>
      </c>
      <c r="B6761" s="92" t="s">
        <v>8899</v>
      </c>
      <c r="C6761" s="97"/>
      <c r="D6761" s="94">
        <v>2198369</v>
      </c>
    </row>
    <row r="6762" spans="1:4" x14ac:dyDescent="0.25">
      <c r="A6762" s="155" t="s">
        <v>2038</v>
      </c>
      <c r="B6762" s="92" t="s">
        <v>8900</v>
      </c>
      <c r="C6762" s="97"/>
      <c r="D6762" s="94">
        <v>5918711</v>
      </c>
    </row>
    <row r="6763" spans="1:4" x14ac:dyDescent="0.25">
      <c r="A6763" s="155" t="s">
        <v>2040</v>
      </c>
      <c r="B6763" s="92" t="s">
        <v>18994</v>
      </c>
      <c r="C6763" s="97"/>
      <c r="D6763" s="94">
        <v>177539</v>
      </c>
    </row>
    <row r="6764" spans="1:4" x14ac:dyDescent="0.25">
      <c r="A6764" s="155" t="s">
        <v>2042</v>
      </c>
      <c r="B6764" s="92" t="s">
        <v>8901</v>
      </c>
      <c r="C6764" s="97"/>
      <c r="D6764" s="94">
        <v>20189959</v>
      </c>
    </row>
    <row r="6765" spans="1:4" x14ac:dyDescent="0.25">
      <c r="A6765" s="155" t="s">
        <v>2044</v>
      </c>
      <c r="B6765" s="92" t="s">
        <v>18995</v>
      </c>
      <c r="C6765" s="97"/>
      <c r="D6765" s="94">
        <v>278003</v>
      </c>
    </row>
    <row r="6766" spans="1:4" x14ac:dyDescent="0.25">
      <c r="A6766" s="155" t="s">
        <v>10247</v>
      </c>
      <c r="B6766" s="92" t="s">
        <v>10596</v>
      </c>
      <c r="C6766" s="97"/>
      <c r="D6766" s="94">
        <v>592638</v>
      </c>
    </row>
    <row r="6767" spans="1:4" x14ac:dyDescent="0.25">
      <c r="A6767" s="155" t="s">
        <v>14310</v>
      </c>
      <c r="B6767" s="92" t="s">
        <v>18996</v>
      </c>
      <c r="C6767" s="97"/>
      <c r="D6767" s="94">
        <v>5064012</v>
      </c>
    </row>
    <row r="6768" spans="1:4" x14ac:dyDescent="0.25">
      <c r="A6768" s="155" t="s">
        <v>14311</v>
      </c>
      <c r="B6768" s="92" t="s">
        <v>18997</v>
      </c>
      <c r="C6768" s="97"/>
      <c r="D6768" s="94">
        <v>4349456</v>
      </c>
    </row>
    <row r="6769" spans="1:4" x14ac:dyDescent="0.25">
      <c r="A6769" s="155" t="s">
        <v>5394</v>
      </c>
      <c r="B6769" s="92" t="s">
        <v>8902</v>
      </c>
      <c r="C6769" s="97"/>
      <c r="D6769" s="94">
        <v>20674975</v>
      </c>
    </row>
    <row r="6770" spans="1:4" x14ac:dyDescent="0.25">
      <c r="A6770" s="155" t="s">
        <v>5395</v>
      </c>
      <c r="B6770" s="92" t="s">
        <v>8903</v>
      </c>
      <c r="C6770" s="97"/>
      <c r="D6770" s="94"/>
    </row>
    <row r="6771" spans="1:4" x14ac:dyDescent="0.25">
      <c r="A6771" s="155" t="s">
        <v>14312</v>
      </c>
      <c r="B6771" s="92" t="s">
        <v>18998</v>
      </c>
      <c r="C6771" s="97"/>
      <c r="D6771" s="94">
        <v>280762</v>
      </c>
    </row>
    <row r="6772" spans="1:4" x14ac:dyDescent="0.25">
      <c r="A6772" s="155" t="s">
        <v>2046</v>
      </c>
      <c r="B6772" s="92" t="s">
        <v>8904</v>
      </c>
      <c r="C6772" s="97"/>
      <c r="D6772" s="94">
        <v>5170730</v>
      </c>
    </row>
    <row r="6773" spans="1:4" x14ac:dyDescent="0.25">
      <c r="A6773" s="155" t="s">
        <v>2048</v>
      </c>
      <c r="B6773" s="92" t="s">
        <v>18999</v>
      </c>
      <c r="C6773" s="97"/>
      <c r="D6773" s="94">
        <v>2600290</v>
      </c>
    </row>
    <row r="6774" spans="1:4" x14ac:dyDescent="0.25">
      <c r="A6774" s="155" t="s">
        <v>5396</v>
      </c>
      <c r="B6774" s="92" t="s">
        <v>8905</v>
      </c>
      <c r="C6774" s="97"/>
      <c r="D6774" s="94">
        <v>2571359</v>
      </c>
    </row>
    <row r="6775" spans="1:4" x14ac:dyDescent="0.25">
      <c r="A6775" s="155" t="s">
        <v>14313</v>
      </c>
      <c r="B6775" s="92" t="s">
        <v>19000</v>
      </c>
      <c r="C6775" s="97"/>
      <c r="D6775" s="94">
        <v>593497</v>
      </c>
    </row>
    <row r="6776" spans="1:4" x14ac:dyDescent="0.25">
      <c r="A6776" s="155" t="s">
        <v>5397</v>
      </c>
      <c r="B6776" s="92" t="s">
        <v>8906</v>
      </c>
      <c r="C6776" s="97"/>
      <c r="D6776" s="94">
        <v>8541845</v>
      </c>
    </row>
    <row r="6777" spans="1:4" x14ac:dyDescent="0.25">
      <c r="A6777" s="155" t="s">
        <v>5398</v>
      </c>
      <c r="B6777" s="92" t="s">
        <v>8907</v>
      </c>
      <c r="C6777" s="97"/>
      <c r="D6777" s="94"/>
    </row>
    <row r="6778" spans="1:4" x14ac:dyDescent="0.25">
      <c r="A6778" s="155" t="s">
        <v>5399</v>
      </c>
      <c r="B6778" s="92" t="s">
        <v>8908</v>
      </c>
      <c r="C6778" s="97"/>
      <c r="D6778" s="94">
        <v>538942</v>
      </c>
    </row>
    <row r="6779" spans="1:4" x14ac:dyDescent="0.25">
      <c r="A6779" s="155" t="s">
        <v>2050</v>
      </c>
      <c r="B6779" s="92" t="s">
        <v>8909</v>
      </c>
      <c r="C6779" s="97"/>
      <c r="D6779" s="94">
        <v>1969459</v>
      </c>
    </row>
    <row r="6780" spans="1:4" x14ac:dyDescent="0.25">
      <c r="A6780" s="155" t="s">
        <v>2052</v>
      </c>
      <c r="B6780" s="92" t="s">
        <v>8910</v>
      </c>
      <c r="C6780" s="97"/>
      <c r="D6780" s="94">
        <v>377520</v>
      </c>
    </row>
    <row r="6781" spans="1:4" x14ac:dyDescent="0.25">
      <c r="A6781" s="155" t="s">
        <v>2054</v>
      </c>
      <c r="B6781" s="92" t="s">
        <v>8911</v>
      </c>
      <c r="C6781" s="97"/>
      <c r="D6781" s="94">
        <v>13622452</v>
      </c>
    </row>
    <row r="6782" spans="1:4" x14ac:dyDescent="0.25">
      <c r="A6782" s="155" t="s">
        <v>2056</v>
      </c>
      <c r="B6782" s="92" t="s">
        <v>8912</v>
      </c>
      <c r="C6782" s="97"/>
      <c r="D6782" s="94">
        <v>33800938</v>
      </c>
    </row>
    <row r="6783" spans="1:4" x14ac:dyDescent="0.25">
      <c r="A6783" s="155" t="s">
        <v>14314</v>
      </c>
      <c r="B6783" s="92" t="s">
        <v>19001</v>
      </c>
      <c r="C6783" s="97"/>
      <c r="D6783" s="94">
        <v>23283993</v>
      </c>
    </row>
    <row r="6784" spans="1:4" x14ac:dyDescent="0.25">
      <c r="A6784" s="155" t="s">
        <v>14315</v>
      </c>
      <c r="B6784" s="92" t="s">
        <v>19002</v>
      </c>
      <c r="C6784" s="97"/>
      <c r="D6784" s="94">
        <v>7477</v>
      </c>
    </row>
    <row r="6785" spans="1:4" x14ac:dyDescent="0.25">
      <c r="A6785" s="155" t="s">
        <v>14316</v>
      </c>
      <c r="B6785" s="92" t="s">
        <v>19003</v>
      </c>
      <c r="C6785" s="97"/>
      <c r="D6785" s="94">
        <v>621273</v>
      </c>
    </row>
    <row r="6786" spans="1:4" x14ac:dyDescent="0.25">
      <c r="A6786" s="155" t="s">
        <v>5400</v>
      </c>
      <c r="B6786" s="92" t="s">
        <v>8913</v>
      </c>
      <c r="C6786" s="97"/>
      <c r="D6786" s="94">
        <v>4970</v>
      </c>
    </row>
    <row r="6787" spans="1:4" x14ac:dyDescent="0.25">
      <c r="A6787" s="155" t="s">
        <v>14317</v>
      </c>
      <c r="B6787" s="92" t="s">
        <v>19004</v>
      </c>
      <c r="C6787" s="97"/>
      <c r="D6787" s="94">
        <v>1517911</v>
      </c>
    </row>
    <row r="6788" spans="1:4" x14ac:dyDescent="0.25">
      <c r="A6788" s="155" t="s">
        <v>14318</v>
      </c>
      <c r="B6788" s="92" t="s">
        <v>19005</v>
      </c>
      <c r="C6788" s="97"/>
      <c r="D6788" s="94">
        <v>4343</v>
      </c>
    </row>
    <row r="6789" spans="1:4" x14ac:dyDescent="0.25">
      <c r="A6789" s="155" t="s">
        <v>14319</v>
      </c>
      <c r="B6789" s="92" t="s">
        <v>19006</v>
      </c>
      <c r="C6789" s="97"/>
      <c r="D6789" s="94">
        <v>76278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>
        <v>4479</v>
      </c>
    </row>
    <row r="6792" spans="1:4" x14ac:dyDescent="0.25">
      <c r="A6792" s="155" t="s">
        <v>5401</v>
      </c>
      <c r="B6792" s="92" t="s">
        <v>8914</v>
      </c>
      <c r="C6792" s="97"/>
      <c r="D6792" s="94">
        <v>937450</v>
      </c>
    </row>
    <row r="6793" spans="1:4" x14ac:dyDescent="0.25">
      <c r="A6793" s="155" t="s">
        <v>14322</v>
      </c>
      <c r="B6793" s="92" t="s">
        <v>19009</v>
      </c>
      <c r="C6793" s="97"/>
      <c r="D6793" s="94">
        <v>15093138</v>
      </c>
    </row>
    <row r="6794" spans="1:4" x14ac:dyDescent="0.25">
      <c r="A6794" s="155" t="s">
        <v>14323</v>
      </c>
      <c r="B6794" s="92" t="s">
        <v>19010</v>
      </c>
      <c r="C6794" s="97"/>
      <c r="D6794" s="94">
        <v>141719</v>
      </c>
    </row>
    <row r="6795" spans="1:4" x14ac:dyDescent="0.25">
      <c r="A6795" s="155" t="s">
        <v>14324</v>
      </c>
      <c r="B6795" s="92" t="s">
        <v>19011</v>
      </c>
      <c r="C6795" s="97"/>
      <c r="D6795" s="94">
        <v>41455</v>
      </c>
    </row>
    <row r="6796" spans="1:4" x14ac:dyDescent="0.25">
      <c r="A6796" s="155" t="s">
        <v>14325</v>
      </c>
      <c r="B6796" s="92" t="s">
        <v>19012</v>
      </c>
      <c r="C6796" s="97"/>
      <c r="D6796" s="94">
        <v>38</v>
      </c>
    </row>
    <row r="6797" spans="1:4" x14ac:dyDescent="0.25">
      <c r="A6797" s="155" t="s">
        <v>14326</v>
      </c>
      <c r="B6797" s="92" t="s">
        <v>19013</v>
      </c>
      <c r="C6797" s="97"/>
      <c r="D6797" s="94">
        <v>11616042</v>
      </c>
    </row>
    <row r="6798" spans="1:4" x14ac:dyDescent="0.25">
      <c r="A6798" s="155" t="s">
        <v>6287</v>
      </c>
      <c r="B6798" s="92" t="s">
        <v>8915</v>
      </c>
      <c r="C6798" s="97"/>
      <c r="D6798" s="94">
        <v>168982</v>
      </c>
    </row>
    <row r="6799" spans="1:4" x14ac:dyDescent="0.25">
      <c r="A6799" s="155" t="s">
        <v>14327</v>
      </c>
      <c r="B6799" s="92" t="s">
        <v>19014</v>
      </c>
      <c r="C6799" s="97"/>
      <c r="D6799" s="94">
        <v>2644807</v>
      </c>
    </row>
    <row r="6800" spans="1:4" x14ac:dyDescent="0.25">
      <c r="A6800" s="155" t="s">
        <v>14328</v>
      </c>
      <c r="B6800" s="92" t="s">
        <v>19015</v>
      </c>
      <c r="C6800" s="97"/>
      <c r="D6800" s="94">
        <v>2582</v>
      </c>
    </row>
    <row r="6801" spans="1:4" x14ac:dyDescent="0.25">
      <c r="A6801" s="155" t="s">
        <v>2058</v>
      </c>
      <c r="B6801" s="92" t="s">
        <v>19016</v>
      </c>
      <c r="C6801" s="97"/>
      <c r="D6801" s="94">
        <v>2889706</v>
      </c>
    </row>
    <row r="6802" spans="1:4" x14ac:dyDescent="0.25">
      <c r="A6802" s="155" t="s">
        <v>2060</v>
      </c>
      <c r="B6802" s="92" t="s">
        <v>19017</v>
      </c>
      <c r="C6802" s="97"/>
      <c r="D6802" s="94">
        <v>4388850</v>
      </c>
    </row>
    <row r="6803" spans="1:4" x14ac:dyDescent="0.25">
      <c r="A6803" s="155" t="s">
        <v>2062</v>
      </c>
      <c r="B6803" s="92" t="s">
        <v>8916</v>
      </c>
      <c r="C6803" s="97"/>
      <c r="D6803" s="94">
        <v>10743891</v>
      </c>
    </row>
    <row r="6804" spans="1:4" x14ac:dyDescent="0.25">
      <c r="A6804" s="155" t="s">
        <v>14329</v>
      </c>
      <c r="B6804" s="92" t="s">
        <v>19018</v>
      </c>
      <c r="C6804" s="97"/>
      <c r="D6804" s="94">
        <v>8694049</v>
      </c>
    </row>
    <row r="6805" spans="1:4" x14ac:dyDescent="0.25">
      <c r="A6805" s="155" t="s">
        <v>5402</v>
      </c>
      <c r="B6805" s="92" t="s">
        <v>8917</v>
      </c>
      <c r="C6805" s="97"/>
      <c r="D6805" s="94">
        <v>921892</v>
      </c>
    </row>
    <row r="6806" spans="1:4" x14ac:dyDescent="0.25">
      <c r="A6806" s="155" t="s">
        <v>10842</v>
      </c>
      <c r="B6806" s="92" t="s">
        <v>10965</v>
      </c>
      <c r="C6806" s="97"/>
      <c r="D6806" s="94">
        <v>1</v>
      </c>
    </row>
    <row r="6807" spans="1:4" x14ac:dyDescent="0.25">
      <c r="A6807" s="155" t="s">
        <v>2064</v>
      </c>
      <c r="B6807" s="92" t="s">
        <v>19019</v>
      </c>
      <c r="C6807" s="97"/>
      <c r="D6807" s="94">
        <v>416323</v>
      </c>
    </row>
    <row r="6808" spans="1:4" x14ac:dyDescent="0.25">
      <c r="A6808" s="155" t="s">
        <v>2066</v>
      </c>
      <c r="B6808" s="92" t="s">
        <v>19020</v>
      </c>
      <c r="C6808" s="97"/>
      <c r="D6808" s="94">
        <v>4089</v>
      </c>
    </row>
    <row r="6809" spans="1:4" x14ac:dyDescent="0.25">
      <c r="A6809" s="155" t="s">
        <v>5403</v>
      </c>
      <c r="B6809" s="92" t="s">
        <v>8918</v>
      </c>
      <c r="C6809" s="97"/>
      <c r="D6809" s="94">
        <v>551208</v>
      </c>
    </row>
    <row r="6810" spans="1:4" x14ac:dyDescent="0.25">
      <c r="A6810" s="155" t="s">
        <v>10843</v>
      </c>
      <c r="B6810" s="92" t="s">
        <v>10966</v>
      </c>
      <c r="C6810" s="97"/>
      <c r="D6810" s="94">
        <v>44034</v>
      </c>
    </row>
    <row r="6811" spans="1:4" x14ac:dyDescent="0.25">
      <c r="A6811" s="155" t="s">
        <v>10248</v>
      </c>
      <c r="B6811" s="92" t="s">
        <v>10597</v>
      </c>
      <c r="C6811" s="97"/>
      <c r="D6811" s="94">
        <v>109081</v>
      </c>
    </row>
    <row r="6812" spans="1:4" x14ac:dyDescent="0.25">
      <c r="A6812" s="155" t="s">
        <v>14330</v>
      </c>
      <c r="B6812" s="92" t="s">
        <v>19021</v>
      </c>
      <c r="C6812" s="97"/>
      <c r="D6812" s="94">
        <v>643399</v>
      </c>
    </row>
    <row r="6813" spans="1:4" x14ac:dyDescent="0.25">
      <c r="A6813" s="155" t="s">
        <v>10844</v>
      </c>
      <c r="B6813" s="92" t="s">
        <v>10967</v>
      </c>
      <c r="C6813" s="97"/>
      <c r="D6813" s="94">
        <v>3007</v>
      </c>
    </row>
    <row r="6814" spans="1:4" x14ac:dyDescent="0.25">
      <c r="A6814" s="155" t="s">
        <v>10845</v>
      </c>
      <c r="B6814" s="92" t="s">
        <v>10968</v>
      </c>
      <c r="C6814" s="97"/>
      <c r="D6814" s="94">
        <v>634347</v>
      </c>
    </row>
    <row r="6815" spans="1:4" x14ac:dyDescent="0.25">
      <c r="A6815" s="155" t="s">
        <v>14331</v>
      </c>
      <c r="B6815" s="92" t="s">
        <v>19022</v>
      </c>
      <c r="C6815" s="97"/>
      <c r="D6815" s="94">
        <v>549073</v>
      </c>
    </row>
    <row r="6816" spans="1:4" x14ac:dyDescent="0.25">
      <c r="A6816" s="155" t="s">
        <v>14332</v>
      </c>
      <c r="B6816" s="92" t="s">
        <v>19023</v>
      </c>
      <c r="C6816" s="97"/>
      <c r="D6816" s="94">
        <v>92591</v>
      </c>
    </row>
    <row r="6817" spans="1:4" x14ac:dyDescent="0.25">
      <c r="A6817" s="155" t="s">
        <v>14333</v>
      </c>
      <c r="B6817" s="92" t="s">
        <v>19024</v>
      </c>
      <c r="C6817" s="97"/>
      <c r="D6817" s="94">
        <v>111193</v>
      </c>
    </row>
    <row r="6818" spans="1:4" x14ac:dyDescent="0.25">
      <c r="A6818" s="155" t="s">
        <v>14334</v>
      </c>
      <c r="B6818" s="92" t="s">
        <v>19025</v>
      </c>
      <c r="C6818" s="97"/>
      <c r="D6818" s="94">
        <v>13766</v>
      </c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>
        <v>20729</v>
      </c>
    </row>
    <row r="6821" spans="1:4" x14ac:dyDescent="0.25">
      <c r="A6821" s="155" t="s">
        <v>14337</v>
      </c>
      <c r="B6821" s="92" t="s">
        <v>19028</v>
      </c>
      <c r="C6821" s="97"/>
      <c r="D6821" s="94">
        <v>14738</v>
      </c>
    </row>
    <row r="6822" spans="1:4" x14ac:dyDescent="0.25">
      <c r="A6822" s="155" t="s">
        <v>14338</v>
      </c>
      <c r="B6822" s="92" t="s">
        <v>19029</v>
      </c>
      <c r="C6822" s="97"/>
      <c r="D6822" s="94">
        <v>361481</v>
      </c>
    </row>
    <row r="6823" spans="1:4" x14ac:dyDescent="0.25">
      <c r="A6823" s="155" t="s">
        <v>14339</v>
      </c>
      <c r="B6823" s="92" t="s">
        <v>19030</v>
      </c>
      <c r="C6823" s="97"/>
      <c r="D6823" s="94">
        <v>2360</v>
      </c>
    </row>
    <row r="6824" spans="1:4" x14ac:dyDescent="0.25">
      <c r="A6824" s="155" t="s">
        <v>14340</v>
      </c>
      <c r="B6824" s="92" t="s">
        <v>19031</v>
      </c>
      <c r="C6824" s="97"/>
      <c r="D6824" s="94">
        <v>21685</v>
      </c>
    </row>
    <row r="6825" spans="1:4" x14ac:dyDescent="0.25">
      <c r="A6825" s="155" t="s">
        <v>14341</v>
      </c>
      <c r="B6825" s="92" t="s">
        <v>19032</v>
      </c>
      <c r="C6825" s="97"/>
      <c r="D6825" s="94">
        <v>2545432</v>
      </c>
    </row>
    <row r="6826" spans="1:4" x14ac:dyDescent="0.25">
      <c r="A6826" s="155" t="s">
        <v>14342</v>
      </c>
      <c r="B6826" s="92" t="s">
        <v>19033</v>
      </c>
      <c r="C6826" s="97"/>
      <c r="D6826" s="94">
        <v>172477</v>
      </c>
    </row>
    <row r="6827" spans="1:4" x14ac:dyDescent="0.25">
      <c r="A6827" s="155" t="s">
        <v>10249</v>
      </c>
      <c r="B6827" s="92" t="s">
        <v>10598</v>
      </c>
      <c r="C6827" s="97"/>
      <c r="D6827" s="94">
        <v>398119</v>
      </c>
    </row>
    <row r="6828" spans="1:4" x14ac:dyDescent="0.25">
      <c r="A6828" s="155" t="s">
        <v>14343</v>
      </c>
      <c r="B6828" s="92" t="s">
        <v>19034</v>
      </c>
      <c r="C6828" s="97"/>
      <c r="D6828" s="94">
        <v>9400</v>
      </c>
    </row>
    <row r="6829" spans="1:4" x14ac:dyDescent="0.25">
      <c r="A6829" s="155" t="s">
        <v>5404</v>
      </c>
      <c r="B6829" s="92" t="s">
        <v>8919</v>
      </c>
      <c r="C6829" s="97"/>
      <c r="D6829" s="94">
        <v>215605</v>
      </c>
    </row>
    <row r="6830" spans="1:4" x14ac:dyDescent="0.25">
      <c r="A6830" s="155" t="s">
        <v>14344</v>
      </c>
      <c r="B6830" s="92" t="s">
        <v>19035</v>
      </c>
      <c r="C6830" s="97"/>
      <c r="D6830" s="94">
        <v>962977</v>
      </c>
    </row>
    <row r="6831" spans="1:4" x14ac:dyDescent="0.25">
      <c r="A6831" s="155" t="s">
        <v>10846</v>
      </c>
      <c r="B6831" s="92" t="s">
        <v>10969</v>
      </c>
      <c r="C6831" s="97"/>
      <c r="D6831" s="94"/>
    </row>
    <row r="6832" spans="1:4" x14ac:dyDescent="0.25">
      <c r="A6832" s="155" t="s">
        <v>14345</v>
      </c>
      <c r="B6832" s="92" t="s">
        <v>19036</v>
      </c>
      <c r="C6832" s="97"/>
      <c r="D6832" s="94">
        <v>97210</v>
      </c>
    </row>
    <row r="6833" spans="1:4" x14ac:dyDescent="0.25">
      <c r="A6833" s="155" t="s">
        <v>14346</v>
      </c>
      <c r="B6833" s="92" t="s">
        <v>19037</v>
      </c>
      <c r="C6833" s="97"/>
      <c r="D6833" s="94"/>
    </row>
    <row r="6834" spans="1:4" x14ac:dyDescent="0.25">
      <c r="A6834" s="155" t="s">
        <v>14347</v>
      </c>
      <c r="B6834" s="92" t="s">
        <v>19038</v>
      </c>
      <c r="C6834" s="97"/>
      <c r="D6834" s="94">
        <v>78795</v>
      </c>
    </row>
    <row r="6835" spans="1:4" x14ac:dyDescent="0.25">
      <c r="A6835" s="155" t="s">
        <v>14348</v>
      </c>
      <c r="B6835" s="92" t="s">
        <v>19039</v>
      </c>
      <c r="C6835" s="97"/>
      <c r="D6835" s="94">
        <v>935</v>
      </c>
    </row>
    <row r="6836" spans="1:4" x14ac:dyDescent="0.25">
      <c r="A6836" s="155" t="s">
        <v>14349</v>
      </c>
      <c r="B6836" s="92" t="s">
        <v>19040</v>
      </c>
      <c r="C6836" s="97"/>
      <c r="D6836" s="94">
        <v>715</v>
      </c>
    </row>
    <row r="6837" spans="1:4" x14ac:dyDescent="0.25">
      <c r="A6837" s="155" t="s">
        <v>14350</v>
      </c>
      <c r="B6837" s="92" t="s">
        <v>19041</v>
      </c>
      <c r="C6837" s="97"/>
      <c r="D6837" s="94">
        <v>1362425</v>
      </c>
    </row>
    <row r="6838" spans="1:4" x14ac:dyDescent="0.25">
      <c r="A6838" s="155" t="s">
        <v>10847</v>
      </c>
      <c r="B6838" s="92" t="s">
        <v>10970</v>
      </c>
      <c r="C6838" s="97"/>
      <c r="D6838" s="94">
        <v>147433</v>
      </c>
    </row>
    <row r="6839" spans="1:4" x14ac:dyDescent="0.25">
      <c r="A6839" s="155" t="s">
        <v>10250</v>
      </c>
      <c r="B6839" s="92" t="s">
        <v>10599</v>
      </c>
      <c r="C6839" s="97"/>
      <c r="D6839" s="94">
        <v>269873</v>
      </c>
    </row>
    <row r="6840" spans="1:4" x14ac:dyDescent="0.25">
      <c r="A6840" s="155" t="s">
        <v>14351</v>
      </c>
      <c r="B6840" s="92" t="s">
        <v>19042</v>
      </c>
      <c r="C6840" s="97"/>
      <c r="D6840" s="94">
        <v>421909</v>
      </c>
    </row>
    <row r="6841" spans="1:4" x14ac:dyDescent="0.25">
      <c r="A6841" s="155" t="s">
        <v>5405</v>
      </c>
      <c r="B6841" s="92" t="s">
        <v>8920</v>
      </c>
      <c r="C6841" s="97"/>
      <c r="D6841" s="94">
        <v>521291</v>
      </c>
    </row>
    <row r="6842" spans="1:4" x14ac:dyDescent="0.25">
      <c r="A6842" s="155" t="s">
        <v>5406</v>
      </c>
      <c r="B6842" s="92" t="s">
        <v>8921</v>
      </c>
      <c r="C6842" s="97"/>
      <c r="D6842" s="94">
        <v>1755067</v>
      </c>
    </row>
    <row r="6843" spans="1:4" x14ac:dyDescent="0.25">
      <c r="A6843" s="155" t="s">
        <v>14352</v>
      </c>
      <c r="B6843" s="92" t="s">
        <v>19043</v>
      </c>
      <c r="C6843" s="97"/>
      <c r="D6843" s="94">
        <v>12465</v>
      </c>
    </row>
    <row r="6844" spans="1:4" x14ac:dyDescent="0.25">
      <c r="A6844" s="155" t="s">
        <v>14353</v>
      </c>
      <c r="B6844" s="92" t="s">
        <v>19044</v>
      </c>
      <c r="C6844" s="97"/>
      <c r="D6844" s="94">
        <v>340</v>
      </c>
    </row>
    <row r="6845" spans="1:4" x14ac:dyDescent="0.25">
      <c r="A6845" s="155" t="s">
        <v>14354</v>
      </c>
      <c r="B6845" s="92" t="s">
        <v>19045</v>
      </c>
      <c r="C6845" s="97"/>
      <c r="D6845" s="94">
        <v>87044</v>
      </c>
    </row>
    <row r="6846" spans="1:4" x14ac:dyDescent="0.25">
      <c r="A6846" s="155" t="s">
        <v>14355</v>
      </c>
      <c r="B6846" s="92" t="s">
        <v>19046</v>
      </c>
      <c r="C6846" s="97"/>
      <c r="D6846" s="94">
        <v>18271</v>
      </c>
    </row>
    <row r="6847" spans="1:4" x14ac:dyDescent="0.25">
      <c r="A6847" s="155" t="s">
        <v>10848</v>
      </c>
      <c r="B6847" s="92" t="s">
        <v>10971</v>
      </c>
      <c r="C6847" s="97"/>
      <c r="D6847" s="94">
        <v>219</v>
      </c>
    </row>
    <row r="6848" spans="1:4" x14ac:dyDescent="0.25">
      <c r="A6848" s="155" t="s">
        <v>14356</v>
      </c>
      <c r="B6848" s="92" t="s">
        <v>19047</v>
      </c>
      <c r="C6848" s="97"/>
      <c r="D6848" s="94">
        <v>20</v>
      </c>
    </row>
    <row r="6849" spans="1:4" x14ac:dyDescent="0.25">
      <c r="A6849" s="155" t="s">
        <v>14357</v>
      </c>
      <c r="B6849" s="92" t="s">
        <v>19048</v>
      </c>
      <c r="C6849" s="97"/>
      <c r="D6849" s="94">
        <v>90998</v>
      </c>
    </row>
    <row r="6850" spans="1:4" x14ac:dyDescent="0.25">
      <c r="A6850" s="155" t="s">
        <v>10849</v>
      </c>
      <c r="B6850" s="92" t="s">
        <v>10972</v>
      </c>
      <c r="C6850" s="97"/>
      <c r="D6850" s="94">
        <v>19717</v>
      </c>
    </row>
    <row r="6851" spans="1:4" x14ac:dyDescent="0.25">
      <c r="A6851" s="155" t="s">
        <v>14358</v>
      </c>
      <c r="B6851" s="92" t="s">
        <v>19049</v>
      </c>
      <c r="C6851" s="97"/>
      <c r="D6851" s="94">
        <v>148105</v>
      </c>
    </row>
    <row r="6852" spans="1:4" x14ac:dyDescent="0.25">
      <c r="A6852" s="155" t="s">
        <v>14359</v>
      </c>
      <c r="B6852" s="92" t="s">
        <v>19050</v>
      </c>
      <c r="C6852" s="97"/>
      <c r="D6852" s="94">
        <v>161</v>
      </c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>
        <v>29432</v>
      </c>
    </row>
    <row r="6855" spans="1:4" x14ac:dyDescent="0.25">
      <c r="A6855" s="155" t="s">
        <v>14362</v>
      </c>
      <c r="B6855" s="92" t="s">
        <v>19053</v>
      </c>
      <c r="C6855" s="97"/>
      <c r="D6855" s="94">
        <v>282934</v>
      </c>
    </row>
    <row r="6856" spans="1:4" x14ac:dyDescent="0.25">
      <c r="A6856" s="155" t="s">
        <v>14363</v>
      </c>
      <c r="B6856" s="92" t="s">
        <v>19054</v>
      </c>
      <c r="C6856" s="97"/>
      <c r="D6856" s="94">
        <v>415510</v>
      </c>
    </row>
    <row r="6857" spans="1:4" x14ac:dyDescent="0.25">
      <c r="A6857" s="155" t="s">
        <v>14364</v>
      </c>
      <c r="B6857" s="92" t="s">
        <v>19055</v>
      </c>
      <c r="C6857" s="97"/>
      <c r="D6857" s="94">
        <v>16296</v>
      </c>
    </row>
    <row r="6858" spans="1:4" x14ac:dyDescent="0.25">
      <c r="A6858" s="155" t="s">
        <v>14365</v>
      </c>
      <c r="B6858" s="92" t="s">
        <v>19056</v>
      </c>
      <c r="C6858" s="97"/>
      <c r="D6858" s="94"/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>
        <v>8468</v>
      </c>
    </row>
    <row r="6862" spans="1:4" x14ac:dyDescent="0.25">
      <c r="A6862" s="155" t="s">
        <v>14369</v>
      </c>
      <c r="B6862" s="92" t="s">
        <v>19060</v>
      </c>
      <c r="C6862" s="97"/>
      <c r="D6862" s="94">
        <v>1586</v>
      </c>
    </row>
    <row r="6863" spans="1:4" x14ac:dyDescent="0.25">
      <c r="A6863" s="155" t="s">
        <v>10850</v>
      </c>
      <c r="B6863" s="92" t="s">
        <v>10973</v>
      </c>
      <c r="C6863" s="97"/>
      <c r="D6863" s="94">
        <v>171849</v>
      </c>
    </row>
    <row r="6864" spans="1:4" x14ac:dyDescent="0.25">
      <c r="A6864" s="155" t="s">
        <v>14370</v>
      </c>
      <c r="B6864" s="92" t="s">
        <v>19061</v>
      </c>
      <c r="C6864" s="97"/>
      <c r="D6864" s="94">
        <v>35367</v>
      </c>
    </row>
    <row r="6865" spans="1:4" x14ac:dyDescent="0.25">
      <c r="A6865" s="155" t="s">
        <v>14371</v>
      </c>
      <c r="B6865" s="92" t="s">
        <v>19062</v>
      </c>
      <c r="C6865" s="97"/>
      <c r="D6865" s="94">
        <v>781118</v>
      </c>
    </row>
    <row r="6866" spans="1:4" x14ac:dyDescent="0.25">
      <c r="A6866" s="155" t="s">
        <v>14372</v>
      </c>
      <c r="B6866" s="92" t="s">
        <v>19063</v>
      </c>
      <c r="C6866" s="97"/>
      <c r="D6866" s="94">
        <v>336769</v>
      </c>
    </row>
    <row r="6867" spans="1:4" x14ac:dyDescent="0.25">
      <c r="A6867" s="155" t="s">
        <v>2068</v>
      </c>
      <c r="B6867" s="92" t="s">
        <v>8922</v>
      </c>
      <c r="C6867" s="97"/>
      <c r="D6867" s="94">
        <v>729274</v>
      </c>
    </row>
    <row r="6868" spans="1:4" x14ac:dyDescent="0.25">
      <c r="A6868" s="155" t="s">
        <v>2070</v>
      </c>
      <c r="B6868" s="92" t="s">
        <v>19064</v>
      </c>
      <c r="C6868" s="97"/>
      <c r="D6868" s="94">
        <v>148829</v>
      </c>
    </row>
    <row r="6869" spans="1:4" x14ac:dyDescent="0.25">
      <c r="A6869" s="155" t="s">
        <v>2072</v>
      </c>
      <c r="B6869" s="92" t="s">
        <v>8923</v>
      </c>
      <c r="C6869" s="97"/>
      <c r="D6869" s="94">
        <v>706834</v>
      </c>
    </row>
    <row r="6870" spans="1:4" x14ac:dyDescent="0.25">
      <c r="A6870" s="155" t="s">
        <v>2074</v>
      </c>
      <c r="B6870" s="92" t="s">
        <v>8924</v>
      </c>
      <c r="C6870" s="97"/>
      <c r="D6870" s="94">
        <v>630734</v>
      </c>
    </row>
    <row r="6871" spans="1:4" x14ac:dyDescent="0.25">
      <c r="A6871" s="155" t="s">
        <v>2076</v>
      </c>
      <c r="B6871" s="92" t="s">
        <v>8925</v>
      </c>
      <c r="C6871" s="97"/>
      <c r="D6871" s="94">
        <v>661634</v>
      </c>
    </row>
    <row r="6872" spans="1:4" x14ac:dyDescent="0.25">
      <c r="A6872" s="155" t="s">
        <v>2078</v>
      </c>
      <c r="B6872" s="92" t="s">
        <v>8926</v>
      </c>
      <c r="C6872" s="97"/>
      <c r="D6872" s="94">
        <v>1151128</v>
      </c>
    </row>
    <row r="6873" spans="1:4" x14ac:dyDescent="0.25">
      <c r="A6873" s="155" t="s">
        <v>2080</v>
      </c>
      <c r="B6873" s="92" t="s">
        <v>8927</v>
      </c>
      <c r="C6873" s="97"/>
      <c r="D6873" s="94">
        <v>1216639</v>
      </c>
    </row>
    <row r="6874" spans="1:4" x14ac:dyDescent="0.25">
      <c r="A6874" s="155" t="s">
        <v>2082</v>
      </c>
      <c r="B6874" s="92" t="s">
        <v>8928</v>
      </c>
      <c r="C6874" s="97"/>
      <c r="D6874" s="94">
        <v>964212</v>
      </c>
    </row>
    <row r="6875" spans="1:4" x14ac:dyDescent="0.25">
      <c r="A6875" s="155" t="s">
        <v>2084</v>
      </c>
      <c r="B6875" s="92" t="s">
        <v>8929</v>
      </c>
      <c r="C6875" s="97"/>
      <c r="D6875" s="94">
        <v>1642873</v>
      </c>
    </row>
    <row r="6876" spans="1:4" x14ac:dyDescent="0.25">
      <c r="A6876" s="155" t="s">
        <v>2086</v>
      </c>
      <c r="B6876" s="92" t="s">
        <v>8930</v>
      </c>
      <c r="C6876" s="97"/>
      <c r="D6876" s="94">
        <v>540125</v>
      </c>
    </row>
    <row r="6877" spans="1:4" x14ac:dyDescent="0.25">
      <c r="A6877" s="155" t="s">
        <v>2088</v>
      </c>
      <c r="B6877" s="92" t="s">
        <v>19065</v>
      </c>
      <c r="C6877" s="97"/>
      <c r="D6877" s="94">
        <v>398792</v>
      </c>
    </row>
    <row r="6878" spans="1:4" x14ac:dyDescent="0.25">
      <c r="A6878" s="155" t="s">
        <v>2090</v>
      </c>
      <c r="B6878" s="92" t="s">
        <v>8931</v>
      </c>
      <c r="C6878" s="97"/>
      <c r="D6878" s="94">
        <v>299059</v>
      </c>
    </row>
    <row r="6879" spans="1:4" x14ac:dyDescent="0.25">
      <c r="A6879" s="155" t="s">
        <v>2092</v>
      </c>
      <c r="B6879" s="92" t="s">
        <v>8932</v>
      </c>
      <c r="C6879" s="97"/>
      <c r="D6879" s="94">
        <v>2556693</v>
      </c>
    </row>
    <row r="6880" spans="1:4" x14ac:dyDescent="0.25">
      <c r="A6880" s="155" t="s">
        <v>2093</v>
      </c>
      <c r="B6880" s="92" t="s">
        <v>8933</v>
      </c>
      <c r="C6880" s="97"/>
      <c r="D6880" s="94">
        <v>2174263</v>
      </c>
    </row>
    <row r="6881" spans="1:4" x14ac:dyDescent="0.25">
      <c r="A6881" s="155" t="s">
        <v>2095</v>
      </c>
      <c r="B6881" s="92" t="s">
        <v>8934</v>
      </c>
      <c r="C6881" s="97"/>
      <c r="D6881" s="94">
        <v>3484351</v>
      </c>
    </row>
    <row r="6882" spans="1:4" x14ac:dyDescent="0.25">
      <c r="A6882" s="155" t="s">
        <v>2097</v>
      </c>
      <c r="B6882" s="92" t="s">
        <v>8935</v>
      </c>
      <c r="C6882" s="97"/>
      <c r="D6882" s="94">
        <v>142054</v>
      </c>
    </row>
    <row r="6883" spans="1:4" x14ac:dyDescent="0.25">
      <c r="A6883" s="155" t="s">
        <v>2099</v>
      </c>
      <c r="B6883" s="92" t="s">
        <v>8936</v>
      </c>
      <c r="C6883" s="97"/>
      <c r="D6883" s="94">
        <v>527430</v>
      </c>
    </row>
    <row r="6884" spans="1:4" x14ac:dyDescent="0.25">
      <c r="A6884" s="155" t="s">
        <v>2101</v>
      </c>
      <c r="B6884" s="92" t="s">
        <v>8937</v>
      </c>
      <c r="C6884" s="97"/>
      <c r="D6884" s="94">
        <v>3245464</v>
      </c>
    </row>
    <row r="6885" spans="1:4" x14ac:dyDescent="0.25">
      <c r="A6885" s="155" t="s">
        <v>2103</v>
      </c>
      <c r="B6885" s="92" t="s">
        <v>8938</v>
      </c>
      <c r="C6885" s="97"/>
      <c r="D6885" s="94">
        <v>1163755</v>
      </c>
    </row>
    <row r="6886" spans="1:4" x14ac:dyDescent="0.25">
      <c r="A6886" s="155" t="s">
        <v>2104</v>
      </c>
      <c r="B6886" s="92" t="s">
        <v>8939</v>
      </c>
      <c r="C6886" s="97"/>
      <c r="D6886" s="94">
        <v>2799201</v>
      </c>
    </row>
    <row r="6887" spans="1:4" x14ac:dyDescent="0.25">
      <c r="A6887" s="155" t="s">
        <v>2106</v>
      </c>
      <c r="B6887" s="92" t="s">
        <v>8940</v>
      </c>
      <c r="C6887" s="97"/>
      <c r="D6887" s="94">
        <v>1094581</v>
      </c>
    </row>
    <row r="6888" spans="1:4" x14ac:dyDescent="0.25">
      <c r="A6888" s="155" t="s">
        <v>2108</v>
      </c>
      <c r="B6888" s="92" t="s">
        <v>8941</v>
      </c>
      <c r="C6888" s="97"/>
      <c r="D6888" s="94">
        <v>2364367</v>
      </c>
    </row>
    <row r="6889" spans="1:4" x14ac:dyDescent="0.25">
      <c r="A6889" s="155" t="s">
        <v>2110</v>
      </c>
      <c r="B6889" s="92" t="s">
        <v>8942</v>
      </c>
      <c r="C6889" s="97"/>
      <c r="D6889" s="94">
        <v>302678</v>
      </c>
    </row>
    <row r="6890" spans="1:4" x14ac:dyDescent="0.25">
      <c r="A6890" s="155" t="s">
        <v>2112</v>
      </c>
      <c r="B6890" s="92" t="s">
        <v>8943</v>
      </c>
      <c r="C6890" s="97"/>
      <c r="D6890" s="94">
        <v>2113184</v>
      </c>
    </row>
    <row r="6891" spans="1:4" x14ac:dyDescent="0.25">
      <c r="A6891" s="155" t="s">
        <v>2114</v>
      </c>
      <c r="B6891" s="92" t="s">
        <v>8944</v>
      </c>
      <c r="C6891" s="97"/>
      <c r="D6891" s="94">
        <v>4175514</v>
      </c>
    </row>
    <row r="6892" spans="1:4" x14ac:dyDescent="0.25">
      <c r="A6892" s="155" t="s">
        <v>2116</v>
      </c>
      <c r="B6892" s="92" t="s">
        <v>8945</v>
      </c>
      <c r="C6892" s="97"/>
      <c r="D6892" s="94">
        <v>3330688</v>
      </c>
    </row>
    <row r="6893" spans="1:4" x14ac:dyDescent="0.25">
      <c r="A6893" s="155" t="s">
        <v>2118</v>
      </c>
      <c r="B6893" s="92" t="s">
        <v>8946</v>
      </c>
      <c r="C6893" s="97"/>
      <c r="D6893" s="94">
        <v>8266003</v>
      </c>
    </row>
    <row r="6894" spans="1:4" x14ac:dyDescent="0.25">
      <c r="A6894" s="155" t="s">
        <v>2120</v>
      </c>
      <c r="B6894" s="92" t="s">
        <v>10600</v>
      </c>
      <c r="C6894" s="97"/>
      <c r="D6894" s="94">
        <v>299158</v>
      </c>
    </row>
    <row r="6895" spans="1:4" x14ac:dyDescent="0.25">
      <c r="A6895" s="155" t="s">
        <v>2122</v>
      </c>
      <c r="B6895" s="92" t="s">
        <v>8947</v>
      </c>
      <c r="C6895" s="97"/>
      <c r="D6895" s="94">
        <v>943505</v>
      </c>
    </row>
    <row r="6896" spans="1:4" x14ac:dyDescent="0.25">
      <c r="A6896" s="155" t="s">
        <v>2128</v>
      </c>
      <c r="B6896" s="92" t="s">
        <v>19066</v>
      </c>
      <c r="C6896" s="97"/>
      <c r="D6896" s="94">
        <v>60748</v>
      </c>
    </row>
    <row r="6897" spans="1:4" x14ac:dyDescent="0.25">
      <c r="A6897" s="155" t="s">
        <v>2129</v>
      </c>
      <c r="B6897" s="92" t="s">
        <v>8948</v>
      </c>
      <c r="C6897" s="97"/>
      <c r="D6897" s="94">
        <v>1438776</v>
      </c>
    </row>
    <row r="6898" spans="1:4" x14ac:dyDescent="0.25">
      <c r="A6898" s="155" t="s">
        <v>2131</v>
      </c>
      <c r="B6898" s="92" t="s">
        <v>8949</v>
      </c>
      <c r="C6898" s="97"/>
      <c r="D6898" s="94">
        <v>7573573</v>
      </c>
    </row>
    <row r="6899" spans="1:4" x14ac:dyDescent="0.25">
      <c r="A6899" s="155" t="s">
        <v>2133</v>
      </c>
      <c r="B6899" s="92" t="s">
        <v>8950</v>
      </c>
      <c r="C6899" s="97"/>
      <c r="D6899" s="94">
        <v>1998057</v>
      </c>
    </row>
    <row r="6900" spans="1:4" x14ac:dyDescent="0.25">
      <c r="A6900" s="155" t="s">
        <v>2135</v>
      </c>
      <c r="B6900" s="92" t="s">
        <v>8951</v>
      </c>
      <c r="C6900" s="97"/>
      <c r="D6900" s="94">
        <v>2296496</v>
      </c>
    </row>
    <row r="6901" spans="1:4" x14ac:dyDescent="0.25">
      <c r="A6901" s="155" t="s">
        <v>2137</v>
      </c>
      <c r="B6901" s="92" t="s">
        <v>8952</v>
      </c>
      <c r="C6901" s="97"/>
      <c r="D6901" s="94">
        <v>5204712</v>
      </c>
    </row>
    <row r="6902" spans="1:4" x14ac:dyDescent="0.25">
      <c r="A6902" s="155" t="s">
        <v>14373</v>
      </c>
      <c r="B6902" s="92" t="s">
        <v>19067</v>
      </c>
      <c r="C6902" s="97"/>
      <c r="D6902" s="94">
        <v>518366</v>
      </c>
    </row>
    <row r="6903" spans="1:4" x14ac:dyDescent="0.25">
      <c r="A6903" s="155" t="s">
        <v>2138</v>
      </c>
      <c r="B6903" s="92" t="s">
        <v>8953</v>
      </c>
      <c r="C6903" s="97"/>
      <c r="D6903" s="94">
        <v>1108891</v>
      </c>
    </row>
    <row r="6904" spans="1:4" x14ac:dyDescent="0.25">
      <c r="A6904" s="155" t="s">
        <v>2140</v>
      </c>
      <c r="B6904" s="92" t="s">
        <v>8954</v>
      </c>
      <c r="C6904" s="97"/>
      <c r="D6904" s="94">
        <v>7174515</v>
      </c>
    </row>
    <row r="6905" spans="1:4" x14ac:dyDescent="0.25">
      <c r="A6905" s="155" t="s">
        <v>2142</v>
      </c>
      <c r="B6905" s="92" t="s">
        <v>8955</v>
      </c>
      <c r="C6905" s="97"/>
      <c r="D6905" s="94">
        <v>7027933</v>
      </c>
    </row>
    <row r="6906" spans="1:4" x14ac:dyDescent="0.25">
      <c r="A6906" s="155" t="s">
        <v>2144</v>
      </c>
      <c r="B6906" s="92" t="s">
        <v>8956</v>
      </c>
      <c r="C6906" s="97"/>
      <c r="D6906" s="94">
        <v>2102154</v>
      </c>
    </row>
    <row r="6907" spans="1:4" x14ac:dyDescent="0.25">
      <c r="A6907" s="155" t="s">
        <v>2146</v>
      </c>
      <c r="B6907" s="92" t="s">
        <v>8957</v>
      </c>
      <c r="C6907" s="97"/>
      <c r="D6907" s="94">
        <v>677709</v>
      </c>
    </row>
    <row r="6908" spans="1:4" x14ac:dyDescent="0.25">
      <c r="A6908" s="155" t="s">
        <v>2148</v>
      </c>
      <c r="B6908" s="92" t="s">
        <v>10601</v>
      </c>
      <c r="C6908" s="97"/>
      <c r="D6908" s="94">
        <v>251182</v>
      </c>
    </row>
    <row r="6909" spans="1:4" x14ac:dyDescent="0.25">
      <c r="A6909" s="155" t="s">
        <v>2150</v>
      </c>
      <c r="B6909" s="92" t="s">
        <v>8958</v>
      </c>
      <c r="C6909" s="97"/>
      <c r="D6909" s="94">
        <v>656672</v>
      </c>
    </row>
    <row r="6910" spans="1:4" x14ac:dyDescent="0.25">
      <c r="A6910" s="155" t="s">
        <v>2152</v>
      </c>
      <c r="B6910" s="92" t="s">
        <v>8959</v>
      </c>
      <c r="C6910" s="97"/>
      <c r="D6910" s="94">
        <v>2045911</v>
      </c>
    </row>
    <row r="6911" spans="1:4" x14ac:dyDescent="0.25">
      <c r="A6911" s="155" t="s">
        <v>2154</v>
      </c>
      <c r="B6911" s="92" t="s">
        <v>8960</v>
      </c>
      <c r="C6911" s="97"/>
      <c r="D6911" s="94">
        <v>1333248</v>
      </c>
    </row>
    <row r="6912" spans="1:4" x14ac:dyDescent="0.25">
      <c r="A6912" s="155" t="s">
        <v>2156</v>
      </c>
      <c r="B6912" s="92" t="s">
        <v>8961</v>
      </c>
      <c r="C6912" s="97"/>
      <c r="D6912" s="94">
        <v>2021637</v>
      </c>
    </row>
    <row r="6913" spans="1:4" x14ac:dyDescent="0.25">
      <c r="A6913" s="155" t="s">
        <v>2158</v>
      </c>
      <c r="B6913" s="92" t="s">
        <v>8962</v>
      </c>
      <c r="C6913" s="97"/>
      <c r="D6913" s="94">
        <v>1373545</v>
      </c>
    </row>
    <row r="6914" spans="1:4" x14ac:dyDescent="0.25">
      <c r="A6914" s="155" t="s">
        <v>2160</v>
      </c>
      <c r="B6914" s="92" t="s">
        <v>8963</v>
      </c>
      <c r="C6914" s="97"/>
      <c r="D6914" s="94">
        <v>2469612</v>
      </c>
    </row>
    <row r="6915" spans="1:4" x14ac:dyDescent="0.25">
      <c r="A6915" s="155" t="s">
        <v>2162</v>
      </c>
      <c r="B6915" s="92" t="s">
        <v>8964</v>
      </c>
      <c r="C6915" s="97"/>
      <c r="D6915" s="94">
        <v>42284</v>
      </c>
    </row>
    <row r="6916" spans="1:4" x14ac:dyDescent="0.25">
      <c r="A6916" s="155" t="s">
        <v>2164</v>
      </c>
      <c r="B6916" s="92" t="s">
        <v>8965</v>
      </c>
      <c r="C6916" s="97"/>
      <c r="D6916" s="94">
        <v>336223</v>
      </c>
    </row>
    <row r="6917" spans="1:4" x14ac:dyDescent="0.25">
      <c r="A6917" s="155" t="s">
        <v>2166</v>
      </c>
      <c r="B6917" s="92" t="s">
        <v>19068</v>
      </c>
      <c r="C6917" s="97"/>
      <c r="D6917" s="94">
        <v>53313</v>
      </c>
    </row>
    <row r="6918" spans="1:4" x14ac:dyDescent="0.25">
      <c r="A6918" s="155" t="s">
        <v>2168</v>
      </c>
      <c r="B6918" s="92" t="s">
        <v>8966</v>
      </c>
      <c r="C6918" s="97"/>
      <c r="D6918" s="94">
        <v>93499</v>
      </c>
    </row>
    <row r="6919" spans="1:4" x14ac:dyDescent="0.25">
      <c r="A6919" s="155" t="s">
        <v>2170</v>
      </c>
      <c r="B6919" s="92" t="s">
        <v>8967</v>
      </c>
      <c r="C6919" s="97"/>
      <c r="D6919" s="94">
        <v>77667</v>
      </c>
    </row>
    <row r="6920" spans="1:4" x14ac:dyDescent="0.25">
      <c r="A6920" s="155" t="s">
        <v>2172</v>
      </c>
      <c r="B6920" s="92" t="s">
        <v>8968</v>
      </c>
      <c r="C6920" s="97"/>
      <c r="D6920" s="94">
        <v>3064529</v>
      </c>
    </row>
    <row r="6921" spans="1:4" x14ac:dyDescent="0.25">
      <c r="A6921" s="155" t="s">
        <v>2174</v>
      </c>
      <c r="B6921" s="92" t="s">
        <v>19069</v>
      </c>
      <c r="C6921" s="97"/>
      <c r="D6921" s="94">
        <v>1211634</v>
      </c>
    </row>
    <row r="6922" spans="1:4" x14ac:dyDescent="0.25">
      <c r="A6922" s="155" t="s">
        <v>2176</v>
      </c>
      <c r="B6922" s="92" t="s">
        <v>8969</v>
      </c>
      <c r="C6922" s="97"/>
      <c r="D6922" s="94">
        <v>871354</v>
      </c>
    </row>
    <row r="6923" spans="1:4" x14ac:dyDescent="0.25">
      <c r="A6923" s="155" t="s">
        <v>2180</v>
      </c>
      <c r="B6923" s="92" t="s">
        <v>8970</v>
      </c>
      <c r="C6923" s="97"/>
      <c r="D6923" s="94">
        <v>1902754</v>
      </c>
    </row>
    <row r="6924" spans="1:4" x14ac:dyDescent="0.25">
      <c r="A6924" s="155" t="s">
        <v>2182</v>
      </c>
      <c r="B6924" s="92" t="s">
        <v>8971</v>
      </c>
      <c r="C6924" s="97"/>
      <c r="D6924" s="94">
        <v>294026</v>
      </c>
    </row>
    <row r="6925" spans="1:4" x14ac:dyDescent="0.25">
      <c r="A6925" s="155" t="s">
        <v>2184</v>
      </c>
      <c r="B6925" s="92" t="s">
        <v>8972</v>
      </c>
      <c r="C6925" s="97"/>
      <c r="D6925" s="94">
        <v>96090</v>
      </c>
    </row>
    <row r="6926" spans="1:4" x14ac:dyDescent="0.25">
      <c r="A6926" s="155" t="s">
        <v>2186</v>
      </c>
      <c r="B6926" s="92" t="s">
        <v>8973</v>
      </c>
      <c r="C6926" s="97"/>
      <c r="D6926" s="94">
        <v>420639</v>
      </c>
    </row>
    <row r="6927" spans="1:4" x14ac:dyDescent="0.25">
      <c r="A6927" s="155" t="s">
        <v>2188</v>
      </c>
      <c r="B6927" s="92" t="s">
        <v>8974</v>
      </c>
      <c r="C6927" s="97"/>
      <c r="D6927" s="94">
        <v>16336746</v>
      </c>
    </row>
    <row r="6928" spans="1:4" x14ac:dyDescent="0.25">
      <c r="A6928" s="155" t="s">
        <v>2190</v>
      </c>
      <c r="B6928" s="92" t="s">
        <v>8975</v>
      </c>
      <c r="C6928" s="97"/>
      <c r="D6928" s="94">
        <v>889075</v>
      </c>
    </row>
    <row r="6929" spans="1:4" x14ac:dyDescent="0.25">
      <c r="A6929" s="155" t="s">
        <v>2192</v>
      </c>
      <c r="B6929" s="92" t="s">
        <v>10602</v>
      </c>
      <c r="C6929" s="97"/>
      <c r="D6929" s="94">
        <v>229896</v>
      </c>
    </row>
    <row r="6930" spans="1:4" x14ac:dyDescent="0.25">
      <c r="A6930" s="155" t="s">
        <v>2194</v>
      </c>
      <c r="B6930" s="92" t="s">
        <v>8976</v>
      </c>
      <c r="C6930" s="97"/>
      <c r="D6930" s="94">
        <v>2497366</v>
      </c>
    </row>
    <row r="6931" spans="1:4" x14ac:dyDescent="0.25">
      <c r="A6931" s="155" t="s">
        <v>2196</v>
      </c>
      <c r="B6931" s="92" t="s">
        <v>8977</v>
      </c>
      <c r="C6931" s="97"/>
      <c r="D6931" s="94">
        <v>256334</v>
      </c>
    </row>
    <row r="6932" spans="1:4" x14ac:dyDescent="0.25">
      <c r="A6932" s="155" t="s">
        <v>2197</v>
      </c>
      <c r="B6932" s="92" t="s">
        <v>8978</v>
      </c>
      <c r="C6932" s="97"/>
      <c r="D6932" s="94">
        <v>2384930</v>
      </c>
    </row>
    <row r="6933" spans="1:4" x14ac:dyDescent="0.25">
      <c r="A6933" s="155" t="s">
        <v>2198</v>
      </c>
      <c r="B6933" s="92" t="s">
        <v>8979</v>
      </c>
      <c r="C6933" s="97"/>
      <c r="D6933" s="94">
        <v>6335933</v>
      </c>
    </row>
    <row r="6934" spans="1:4" x14ac:dyDescent="0.25">
      <c r="A6934" s="155" t="s">
        <v>5407</v>
      </c>
      <c r="B6934" s="92" t="s">
        <v>8980</v>
      </c>
      <c r="C6934" s="97"/>
      <c r="D6934" s="94">
        <v>957972</v>
      </c>
    </row>
    <row r="6935" spans="1:4" x14ac:dyDescent="0.25">
      <c r="A6935" s="155" t="s">
        <v>5408</v>
      </c>
      <c r="B6935" s="92" t="s">
        <v>8981</v>
      </c>
      <c r="C6935" s="97"/>
      <c r="D6935" s="94">
        <v>2033048</v>
      </c>
    </row>
    <row r="6936" spans="1:4" x14ac:dyDescent="0.25">
      <c r="A6936" s="155" t="s">
        <v>14374</v>
      </c>
      <c r="B6936" s="92" t="s">
        <v>19070</v>
      </c>
      <c r="C6936" s="97"/>
      <c r="D6936" s="94">
        <v>2575715</v>
      </c>
    </row>
    <row r="6937" spans="1:4" x14ac:dyDescent="0.25">
      <c r="A6937" s="155" t="s">
        <v>10251</v>
      </c>
      <c r="B6937" s="92" t="s">
        <v>10603</v>
      </c>
      <c r="C6937" s="97"/>
      <c r="D6937" s="94">
        <v>582693</v>
      </c>
    </row>
    <row r="6938" spans="1:4" x14ac:dyDescent="0.25">
      <c r="A6938" s="155" t="s">
        <v>5409</v>
      </c>
      <c r="B6938" s="92" t="s">
        <v>8982</v>
      </c>
      <c r="C6938" s="97"/>
      <c r="D6938" s="94">
        <v>3274380</v>
      </c>
    </row>
    <row r="6939" spans="1:4" x14ac:dyDescent="0.25">
      <c r="A6939" s="155" t="s">
        <v>5410</v>
      </c>
      <c r="B6939" s="92" t="s">
        <v>8983</v>
      </c>
      <c r="C6939" s="97"/>
      <c r="D6939" s="94">
        <v>7776872</v>
      </c>
    </row>
    <row r="6940" spans="1:4" x14ac:dyDescent="0.25">
      <c r="A6940" s="155" t="s">
        <v>2199</v>
      </c>
      <c r="B6940" s="92" t="s">
        <v>8984</v>
      </c>
      <c r="C6940" s="97"/>
      <c r="D6940" s="94">
        <v>2122209</v>
      </c>
    </row>
    <row r="6941" spans="1:4" x14ac:dyDescent="0.25">
      <c r="A6941" s="155" t="s">
        <v>2201</v>
      </c>
      <c r="B6941" s="92" t="s">
        <v>8985</v>
      </c>
      <c r="C6941" s="97"/>
      <c r="D6941" s="94">
        <v>6527606</v>
      </c>
    </row>
    <row r="6942" spans="1:4" x14ac:dyDescent="0.25">
      <c r="A6942" s="155" t="s">
        <v>5411</v>
      </c>
      <c r="B6942" s="92" t="s">
        <v>8986</v>
      </c>
      <c r="C6942" s="97"/>
      <c r="D6942" s="94">
        <v>506536</v>
      </c>
    </row>
    <row r="6943" spans="1:4" x14ac:dyDescent="0.25">
      <c r="A6943" s="155" t="s">
        <v>5412</v>
      </c>
      <c r="B6943" s="92" t="s">
        <v>8987</v>
      </c>
      <c r="C6943" s="97"/>
      <c r="D6943" s="94">
        <v>631426</v>
      </c>
    </row>
    <row r="6944" spans="1:4" x14ac:dyDescent="0.25">
      <c r="A6944" s="155" t="s">
        <v>5413</v>
      </c>
      <c r="B6944" s="92" t="s">
        <v>8988</v>
      </c>
      <c r="C6944" s="97"/>
      <c r="D6944" s="94">
        <v>1341721</v>
      </c>
    </row>
    <row r="6945" spans="1:4" x14ac:dyDescent="0.25">
      <c r="A6945" s="155" t="s">
        <v>5414</v>
      </c>
      <c r="B6945" s="92" t="s">
        <v>8989</v>
      </c>
      <c r="C6945" s="97"/>
      <c r="D6945" s="94">
        <v>601386</v>
      </c>
    </row>
    <row r="6946" spans="1:4" x14ac:dyDescent="0.25">
      <c r="A6946" s="155" t="s">
        <v>5415</v>
      </c>
      <c r="B6946" s="92" t="s">
        <v>8990</v>
      </c>
      <c r="C6946" s="97"/>
      <c r="D6946" s="94">
        <v>381842</v>
      </c>
    </row>
    <row r="6947" spans="1:4" x14ac:dyDescent="0.25">
      <c r="A6947" s="155" t="s">
        <v>14375</v>
      </c>
      <c r="B6947" s="92" t="s">
        <v>19071</v>
      </c>
      <c r="C6947" s="97"/>
      <c r="D6947" s="94">
        <v>26041</v>
      </c>
    </row>
    <row r="6948" spans="1:4" x14ac:dyDescent="0.25">
      <c r="A6948" s="155" t="s">
        <v>14376</v>
      </c>
      <c r="B6948" s="92" t="s">
        <v>19072</v>
      </c>
      <c r="C6948" s="97"/>
      <c r="D6948" s="94">
        <v>4913084</v>
      </c>
    </row>
    <row r="6949" spans="1:4" x14ac:dyDescent="0.25">
      <c r="A6949" s="155" t="s">
        <v>14377</v>
      </c>
      <c r="B6949" s="92" t="s">
        <v>19073</v>
      </c>
      <c r="C6949" s="97"/>
      <c r="D6949" s="94">
        <v>2940129</v>
      </c>
    </row>
    <row r="6950" spans="1:4" x14ac:dyDescent="0.25">
      <c r="A6950" s="155" t="s">
        <v>5416</v>
      </c>
      <c r="B6950" s="92" t="s">
        <v>8991</v>
      </c>
      <c r="C6950" s="97"/>
      <c r="D6950" s="94">
        <v>2834764</v>
      </c>
    </row>
    <row r="6951" spans="1:4" x14ac:dyDescent="0.25">
      <c r="A6951" s="155" t="s">
        <v>14378</v>
      </c>
      <c r="B6951" s="92" t="s">
        <v>19074</v>
      </c>
      <c r="C6951" s="97"/>
      <c r="D6951" s="94">
        <v>56440</v>
      </c>
    </row>
    <row r="6952" spans="1:4" x14ac:dyDescent="0.25">
      <c r="A6952" s="155" t="s">
        <v>5417</v>
      </c>
      <c r="B6952" s="92" t="s">
        <v>8992</v>
      </c>
      <c r="C6952" s="97"/>
      <c r="D6952" s="94">
        <v>1110059</v>
      </c>
    </row>
    <row r="6953" spans="1:4" x14ac:dyDescent="0.25">
      <c r="A6953" s="155" t="s">
        <v>14379</v>
      </c>
      <c r="B6953" s="92" t="s">
        <v>19075</v>
      </c>
      <c r="C6953" s="97"/>
      <c r="D6953" s="94">
        <v>498191</v>
      </c>
    </row>
    <row r="6954" spans="1:4" x14ac:dyDescent="0.25">
      <c r="A6954" s="155" t="s">
        <v>5418</v>
      </c>
      <c r="B6954" s="92" t="s">
        <v>8993</v>
      </c>
      <c r="C6954" s="97"/>
      <c r="D6954" s="94">
        <v>2806825</v>
      </c>
    </row>
    <row r="6955" spans="1:4" x14ac:dyDescent="0.25">
      <c r="A6955" s="155" t="s">
        <v>5419</v>
      </c>
      <c r="B6955" s="92" t="s">
        <v>8994</v>
      </c>
      <c r="C6955" s="97"/>
      <c r="D6955" s="94">
        <v>526979</v>
      </c>
    </row>
    <row r="6956" spans="1:4" x14ac:dyDescent="0.25">
      <c r="A6956" s="155" t="s">
        <v>14380</v>
      </c>
      <c r="B6956" s="92" t="s">
        <v>19076</v>
      </c>
      <c r="C6956" s="97"/>
      <c r="D6956" s="94">
        <v>37074</v>
      </c>
    </row>
    <row r="6957" spans="1:4" x14ac:dyDescent="0.25">
      <c r="A6957" s="155" t="s">
        <v>5420</v>
      </c>
      <c r="B6957" s="92" t="s">
        <v>8995</v>
      </c>
      <c r="C6957" s="97"/>
      <c r="D6957" s="94">
        <v>171687</v>
      </c>
    </row>
    <row r="6958" spans="1:4" x14ac:dyDescent="0.25">
      <c r="A6958" s="155" t="s">
        <v>14381</v>
      </c>
      <c r="B6958" s="92" t="s">
        <v>19077</v>
      </c>
      <c r="C6958" s="97"/>
      <c r="D6958" s="94">
        <v>23305</v>
      </c>
    </row>
    <row r="6959" spans="1:4" x14ac:dyDescent="0.25">
      <c r="A6959" s="155" t="s">
        <v>5421</v>
      </c>
      <c r="B6959" s="92" t="s">
        <v>8996</v>
      </c>
      <c r="C6959" s="97"/>
      <c r="D6959" s="94">
        <v>3413144</v>
      </c>
    </row>
    <row r="6960" spans="1:4" x14ac:dyDescent="0.25">
      <c r="A6960" s="155" t="s">
        <v>14382</v>
      </c>
      <c r="B6960" s="92" t="s">
        <v>19078</v>
      </c>
      <c r="C6960" s="97"/>
      <c r="D6960" s="94">
        <v>1254387</v>
      </c>
    </row>
    <row r="6961" spans="1:4" x14ac:dyDescent="0.25">
      <c r="A6961" s="155" t="s">
        <v>5422</v>
      </c>
      <c r="B6961" s="92" t="s">
        <v>8997</v>
      </c>
      <c r="C6961" s="97"/>
      <c r="D6961" s="94">
        <v>355436</v>
      </c>
    </row>
    <row r="6962" spans="1:4" x14ac:dyDescent="0.25">
      <c r="A6962" s="155" t="s">
        <v>5423</v>
      </c>
      <c r="B6962" s="92" t="s">
        <v>8998</v>
      </c>
      <c r="C6962" s="97"/>
      <c r="D6962" s="94">
        <v>1510622</v>
      </c>
    </row>
    <row r="6963" spans="1:4" x14ac:dyDescent="0.25">
      <c r="A6963" s="155" t="s">
        <v>5424</v>
      </c>
      <c r="B6963" s="92" t="s">
        <v>8999</v>
      </c>
      <c r="C6963" s="97"/>
      <c r="D6963" s="94">
        <v>465538</v>
      </c>
    </row>
    <row r="6964" spans="1:4" x14ac:dyDescent="0.25">
      <c r="A6964" s="155" t="s">
        <v>2203</v>
      </c>
      <c r="B6964" s="92" t="s">
        <v>9000</v>
      </c>
      <c r="C6964" s="97"/>
      <c r="D6964" s="94">
        <v>2613442</v>
      </c>
    </row>
    <row r="6965" spans="1:4" x14ac:dyDescent="0.25">
      <c r="A6965" s="155" t="s">
        <v>2205</v>
      </c>
      <c r="B6965" s="92" t="s">
        <v>9001</v>
      </c>
      <c r="C6965" s="97"/>
      <c r="D6965" s="94">
        <v>18163132</v>
      </c>
    </row>
    <row r="6966" spans="1:4" x14ac:dyDescent="0.25">
      <c r="A6966" s="155" t="s">
        <v>2207</v>
      </c>
      <c r="B6966" s="92" t="s">
        <v>9002</v>
      </c>
      <c r="C6966" s="97"/>
      <c r="D6966" s="94">
        <v>656591</v>
      </c>
    </row>
    <row r="6967" spans="1:4" x14ac:dyDescent="0.25">
      <c r="A6967" s="155" t="s">
        <v>2209</v>
      </c>
      <c r="B6967" s="92" t="s">
        <v>9003</v>
      </c>
      <c r="C6967" s="97"/>
      <c r="D6967" s="94">
        <v>3057754</v>
      </c>
    </row>
    <row r="6968" spans="1:4" x14ac:dyDescent="0.25">
      <c r="A6968" s="155" t="s">
        <v>2211</v>
      </c>
      <c r="B6968" s="92" t="s">
        <v>9004</v>
      </c>
      <c r="C6968" s="97"/>
      <c r="D6968" s="94">
        <v>4073451</v>
      </c>
    </row>
    <row r="6969" spans="1:4" x14ac:dyDescent="0.25">
      <c r="A6969" s="155" t="s">
        <v>2213</v>
      </c>
      <c r="B6969" s="92" t="s">
        <v>9005</v>
      </c>
      <c r="C6969" s="97"/>
      <c r="D6969" s="94">
        <v>5768284</v>
      </c>
    </row>
    <row r="6970" spans="1:4" x14ac:dyDescent="0.25">
      <c r="A6970" s="155" t="s">
        <v>2215</v>
      </c>
      <c r="B6970" s="92" t="s">
        <v>9006</v>
      </c>
      <c r="C6970" s="97"/>
      <c r="D6970" s="94">
        <v>847280</v>
      </c>
    </row>
    <row r="6971" spans="1:4" x14ac:dyDescent="0.25">
      <c r="A6971" s="155" t="s">
        <v>2217</v>
      </c>
      <c r="B6971" s="92" t="s">
        <v>9007</v>
      </c>
      <c r="C6971" s="97"/>
      <c r="D6971" s="94">
        <v>16637645</v>
      </c>
    </row>
    <row r="6972" spans="1:4" x14ac:dyDescent="0.25">
      <c r="A6972" s="155" t="s">
        <v>2219</v>
      </c>
      <c r="B6972" s="92" t="s">
        <v>9008</v>
      </c>
      <c r="C6972" s="97"/>
      <c r="D6972" s="94">
        <v>5696364</v>
      </c>
    </row>
    <row r="6973" spans="1:4" x14ac:dyDescent="0.25">
      <c r="A6973" s="155" t="s">
        <v>2221</v>
      </c>
      <c r="B6973" s="92" t="s">
        <v>9009</v>
      </c>
      <c r="C6973" s="97"/>
      <c r="D6973" s="94">
        <v>12148681</v>
      </c>
    </row>
    <row r="6974" spans="1:4" x14ac:dyDescent="0.25">
      <c r="A6974" s="155" t="s">
        <v>2223</v>
      </c>
      <c r="B6974" s="92" t="s">
        <v>9010</v>
      </c>
      <c r="C6974" s="97"/>
      <c r="D6974" s="94">
        <v>2088400</v>
      </c>
    </row>
    <row r="6975" spans="1:4" x14ac:dyDescent="0.25">
      <c r="A6975" s="155" t="s">
        <v>2225</v>
      </c>
      <c r="B6975" s="92" t="s">
        <v>9011</v>
      </c>
      <c r="C6975" s="97"/>
      <c r="D6975" s="94">
        <v>9877358</v>
      </c>
    </row>
    <row r="6976" spans="1:4" x14ac:dyDescent="0.25">
      <c r="A6976" s="155" t="s">
        <v>2227</v>
      </c>
      <c r="B6976" s="92" t="s">
        <v>9012</v>
      </c>
      <c r="C6976" s="97"/>
      <c r="D6976" s="94">
        <v>15052204</v>
      </c>
    </row>
    <row r="6977" spans="1:4" x14ac:dyDescent="0.25">
      <c r="A6977" s="155" t="s">
        <v>2229</v>
      </c>
      <c r="B6977" s="92" t="s">
        <v>9013</v>
      </c>
      <c r="C6977" s="97"/>
      <c r="D6977" s="94">
        <v>6714562</v>
      </c>
    </row>
    <row r="6978" spans="1:4" x14ac:dyDescent="0.25">
      <c r="A6978" s="155" t="s">
        <v>2231</v>
      </c>
      <c r="B6978" s="92" t="s">
        <v>9014</v>
      </c>
      <c r="C6978" s="97"/>
      <c r="D6978" s="94">
        <v>5286586</v>
      </c>
    </row>
    <row r="6979" spans="1:4" x14ac:dyDescent="0.25">
      <c r="A6979" s="155" t="s">
        <v>2233</v>
      </c>
      <c r="B6979" s="92" t="s">
        <v>9015</v>
      </c>
      <c r="C6979" s="97"/>
      <c r="D6979" s="94">
        <v>23263629</v>
      </c>
    </row>
    <row r="6980" spans="1:4" x14ac:dyDescent="0.25">
      <c r="A6980" s="155" t="s">
        <v>2235</v>
      </c>
      <c r="B6980" s="92" t="s">
        <v>9016</v>
      </c>
      <c r="C6980" s="97"/>
      <c r="D6980" s="94">
        <v>14038649</v>
      </c>
    </row>
    <row r="6981" spans="1:4" x14ac:dyDescent="0.25">
      <c r="A6981" s="155" t="s">
        <v>2237</v>
      </c>
      <c r="B6981" s="92" t="s">
        <v>9017</v>
      </c>
      <c r="C6981" s="97"/>
      <c r="D6981" s="94">
        <v>3003902</v>
      </c>
    </row>
    <row r="6982" spans="1:4" x14ac:dyDescent="0.25">
      <c r="A6982" s="155" t="s">
        <v>2239</v>
      </c>
      <c r="B6982" s="92" t="s">
        <v>9018</v>
      </c>
      <c r="C6982" s="97"/>
      <c r="D6982" s="94">
        <v>9823446</v>
      </c>
    </row>
    <row r="6983" spans="1:4" x14ac:dyDescent="0.25">
      <c r="A6983" s="155" t="s">
        <v>2241</v>
      </c>
      <c r="B6983" s="92" t="s">
        <v>19079</v>
      </c>
      <c r="C6983" s="97"/>
      <c r="D6983" s="94">
        <v>1281713</v>
      </c>
    </row>
    <row r="6984" spans="1:4" x14ac:dyDescent="0.25">
      <c r="A6984" s="155" t="s">
        <v>2243</v>
      </c>
      <c r="B6984" s="92" t="s">
        <v>9019</v>
      </c>
      <c r="C6984" s="97"/>
      <c r="D6984" s="94">
        <v>1727457</v>
      </c>
    </row>
    <row r="6985" spans="1:4" x14ac:dyDescent="0.25">
      <c r="A6985" s="155" t="s">
        <v>14383</v>
      </c>
      <c r="B6985" s="92" t="s">
        <v>19080</v>
      </c>
      <c r="C6985" s="97"/>
      <c r="D6985" s="94">
        <v>358610</v>
      </c>
    </row>
    <row r="6986" spans="1:4" x14ac:dyDescent="0.25">
      <c r="A6986" s="155" t="s">
        <v>14384</v>
      </c>
      <c r="B6986" s="92" t="s">
        <v>19081</v>
      </c>
      <c r="C6986" s="97"/>
      <c r="D6986" s="94">
        <v>2176739</v>
      </c>
    </row>
    <row r="6987" spans="1:4" x14ac:dyDescent="0.25">
      <c r="A6987" s="155" t="s">
        <v>2245</v>
      </c>
      <c r="B6987" s="92" t="s">
        <v>9020</v>
      </c>
      <c r="C6987" s="97"/>
      <c r="D6987" s="94">
        <v>2748951</v>
      </c>
    </row>
    <row r="6988" spans="1:4" x14ac:dyDescent="0.25">
      <c r="A6988" s="155" t="s">
        <v>5425</v>
      </c>
      <c r="B6988" s="92" t="s">
        <v>9021</v>
      </c>
      <c r="C6988" s="97"/>
      <c r="D6988" s="94">
        <v>378868</v>
      </c>
    </row>
    <row r="6989" spans="1:4" x14ac:dyDescent="0.25">
      <c r="A6989" s="155" t="s">
        <v>2247</v>
      </c>
      <c r="B6989" s="92" t="s">
        <v>19082</v>
      </c>
      <c r="C6989" s="97"/>
      <c r="D6989" s="94">
        <v>359513</v>
      </c>
    </row>
    <row r="6990" spans="1:4" x14ac:dyDescent="0.25">
      <c r="A6990" s="155" t="s">
        <v>5426</v>
      </c>
      <c r="B6990" s="92" t="s">
        <v>9022</v>
      </c>
      <c r="C6990" s="97"/>
      <c r="D6990" s="94">
        <v>1435992</v>
      </c>
    </row>
    <row r="6991" spans="1:4" x14ac:dyDescent="0.25">
      <c r="A6991" s="155" t="s">
        <v>5427</v>
      </c>
      <c r="B6991" s="92" t="s">
        <v>9023</v>
      </c>
      <c r="C6991" s="97"/>
      <c r="D6991" s="94">
        <v>4589163</v>
      </c>
    </row>
    <row r="6992" spans="1:4" x14ac:dyDescent="0.25">
      <c r="A6992" s="155" t="s">
        <v>5428</v>
      </c>
      <c r="B6992" s="92" t="s">
        <v>9024</v>
      </c>
      <c r="C6992" s="97"/>
      <c r="D6992" s="94">
        <v>1225734</v>
      </c>
    </row>
    <row r="6993" spans="1:4" x14ac:dyDescent="0.25">
      <c r="A6993" s="155" t="s">
        <v>2249</v>
      </c>
      <c r="B6993" s="92" t="s">
        <v>9025</v>
      </c>
      <c r="C6993" s="97"/>
      <c r="D6993" s="94">
        <v>2152239</v>
      </c>
    </row>
    <row r="6994" spans="1:4" x14ac:dyDescent="0.25">
      <c r="A6994" s="155" t="s">
        <v>2251</v>
      </c>
      <c r="B6994" s="92" t="s">
        <v>9026</v>
      </c>
      <c r="C6994" s="97"/>
      <c r="D6994" s="94">
        <v>1461099</v>
      </c>
    </row>
    <row r="6995" spans="1:4" x14ac:dyDescent="0.25">
      <c r="A6995" s="155" t="s">
        <v>2253</v>
      </c>
      <c r="B6995" s="92" t="s">
        <v>9027</v>
      </c>
      <c r="C6995" s="97"/>
      <c r="D6995" s="94">
        <v>2144668</v>
      </c>
    </row>
    <row r="6996" spans="1:4" x14ac:dyDescent="0.25">
      <c r="A6996" s="155" t="s">
        <v>2255</v>
      </c>
      <c r="B6996" s="92" t="s">
        <v>9028</v>
      </c>
      <c r="C6996" s="97"/>
      <c r="D6996" s="94">
        <v>1337635</v>
      </c>
    </row>
    <row r="6997" spans="1:4" x14ac:dyDescent="0.25">
      <c r="A6997" s="155" t="s">
        <v>5429</v>
      </c>
      <c r="B6997" s="92" t="s">
        <v>9029</v>
      </c>
      <c r="C6997" s="97"/>
      <c r="D6997" s="94">
        <v>9874416</v>
      </c>
    </row>
    <row r="6998" spans="1:4" x14ac:dyDescent="0.25">
      <c r="A6998" s="155" t="s">
        <v>14385</v>
      </c>
      <c r="B6998" s="92" t="s">
        <v>19083</v>
      </c>
      <c r="C6998" s="97"/>
      <c r="D6998" s="94">
        <v>6968444</v>
      </c>
    </row>
    <row r="6999" spans="1:4" x14ac:dyDescent="0.25">
      <c r="A6999" s="155" t="s">
        <v>5430</v>
      </c>
      <c r="B6999" s="92" t="s">
        <v>9030</v>
      </c>
      <c r="C6999" s="97"/>
      <c r="D6999" s="94">
        <v>12104356</v>
      </c>
    </row>
    <row r="7000" spans="1:4" x14ac:dyDescent="0.25">
      <c r="A7000" s="155" t="s">
        <v>5431</v>
      </c>
      <c r="B7000" s="92" t="s">
        <v>9031</v>
      </c>
      <c r="C7000" s="97"/>
      <c r="D7000" s="94">
        <v>26371824</v>
      </c>
    </row>
    <row r="7001" spans="1:4" x14ac:dyDescent="0.25">
      <c r="A7001" s="155" t="s">
        <v>2257</v>
      </c>
      <c r="B7001" s="92" t="s">
        <v>9032</v>
      </c>
      <c r="C7001" s="97"/>
      <c r="D7001" s="94">
        <v>1878875</v>
      </c>
    </row>
    <row r="7002" spans="1:4" x14ac:dyDescent="0.25">
      <c r="A7002" s="155" t="s">
        <v>2258</v>
      </c>
      <c r="B7002" s="92" t="s">
        <v>9033</v>
      </c>
      <c r="C7002" s="97"/>
      <c r="D7002" s="94">
        <v>3221891</v>
      </c>
    </row>
    <row r="7003" spans="1:4" x14ac:dyDescent="0.25">
      <c r="A7003" s="155" t="s">
        <v>2259</v>
      </c>
      <c r="B7003" s="92" t="s">
        <v>9034</v>
      </c>
      <c r="C7003" s="97"/>
      <c r="D7003" s="94">
        <v>2476234</v>
      </c>
    </row>
    <row r="7004" spans="1:4" x14ac:dyDescent="0.25">
      <c r="A7004" s="155" t="s">
        <v>2260</v>
      </c>
      <c r="B7004" s="92" t="s">
        <v>9035</v>
      </c>
      <c r="C7004" s="97"/>
      <c r="D7004" s="94">
        <v>765794</v>
      </c>
    </row>
    <row r="7005" spans="1:4" x14ac:dyDescent="0.25">
      <c r="A7005" s="155" t="s">
        <v>2261</v>
      </c>
      <c r="B7005" s="92" t="s">
        <v>9036</v>
      </c>
      <c r="C7005" s="97"/>
      <c r="D7005" s="94">
        <v>3384243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>
        <v>4372</v>
      </c>
    </row>
    <row r="7008" spans="1:4" x14ac:dyDescent="0.25">
      <c r="A7008" s="155" t="s">
        <v>14388</v>
      </c>
      <c r="B7008" s="92" t="s">
        <v>19086</v>
      </c>
      <c r="C7008" s="97"/>
      <c r="D7008" s="94">
        <v>384</v>
      </c>
    </row>
    <row r="7009" spans="1:4" x14ac:dyDescent="0.25">
      <c r="A7009" s="155" t="s">
        <v>14389</v>
      </c>
      <c r="B7009" s="92" t="s">
        <v>19087</v>
      </c>
      <c r="C7009" s="97"/>
      <c r="D7009" s="94"/>
    </row>
    <row r="7010" spans="1:4" x14ac:dyDescent="0.25">
      <c r="A7010" s="155" t="s">
        <v>14390</v>
      </c>
      <c r="B7010" s="92" t="s">
        <v>19088</v>
      </c>
      <c r="C7010" s="97"/>
      <c r="D7010" s="94"/>
    </row>
    <row r="7011" spans="1:4" x14ac:dyDescent="0.25">
      <c r="A7011" s="155" t="s">
        <v>14391</v>
      </c>
      <c r="B7011" s="92" t="s">
        <v>19089</v>
      </c>
      <c r="C7011" s="97"/>
      <c r="D7011" s="94">
        <v>1551</v>
      </c>
    </row>
    <row r="7012" spans="1:4" x14ac:dyDescent="0.25">
      <c r="A7012" s="155" t="s">
        <v>14392</v>
      </c>
      <c r="B7012" s="92" t="s">
        <v>19090</v>
      </c>
      <c r="C7012" s="97"/>
      <c r="D7012" s="94">
        <v>855020</v>
      </c>
    </row>
    <row r="7013" spans="1:4" x14ac:dyDescent="0.25">
      <c r="A7013" s="155" t="s">
        <v>2262</v>
      </c>
      <c r="B7013" s="92" t="s">
        <v>9037</v>
      </c>
      <c r="C7013" s="97"/>
      <c r="D7013" s="94">
        <v>2133993</v>
      </c>
    </row>
    <row r="7014" spans="1:4" x14ac:dyDescent="0.25">
      <c r="A7014" s="155" t="s">
        <v>2263</v>
      </c>
      <c r="B7014" s="92" t="s">
        <v>9038</v>
      </c>
      <c r="C7014" s="97"/>
      <c r="D7014" s="94">
        <v>82427</v>
      </c>
    </row>
    <row r="7015" spans="1:4" x14ac:dyDescent="0.25">
      <c r="A7015" s="155" t="s">
        <v>2264</v>
      </c>
      <c r="B7015" s="92" t="s">
        <v>9039</v>
      </c>
      <c r="C7015" s="97"/>
      <c r="D7015" s="94">
        <v>1926453</v>
      </c>
    </row>
    <row r="7016" spans="1:4" x14ac:dyDescent="0.25">
      <c r="A7016" s="155" t="s">
        <v>2265</v>
      </c>
      <c r="B7016" s="92" t="s">
        <v>9040</v>
      </c>
      <c r="C7016" s="97"/>
      <c r="D7016" s="94">
        <v>2809205</v>
      </c>
    </row>
    <row r="7017" spans="1:4" x14ac:dyDescent="0.25">
      <c r="A7017" s="155" t="s">
        <v>2267</v>
      </c>
      <c r="B7017" s="92" t="s">
        <v>9041</v>
      </c>
      <c r="C7017" s="97"/>
      <c r="D7017" s="94">
        <v>5092728</v>
      </c>
    </row>
    <row r="7018" spans="1:4" x14ac:dyDescent="0.25">
      <c r="A7018" s="155" t="s">
        <v>2269</v>
      </c>
      <c r="B7018" s="92" t="s">
        <v>9042</v>
      </c>
      <c r="C7018" s="97"/>
      <c r="D7018" s="94">
        <v>541998</v>
      </c>
    </row>
    <row r="7019" spans="1:4" x14ac:dyDescent="0.25">
      <c r="A7019" s="155" t="s">
        <v>2271</v>
      </c>
      <c r="B7019" s="92" t="s">
        <v>9043</v>
      </c>
      <c r="C7019" s="97"/>
      <c r="D7019" s="94">
        <v>11586025</v>
      </c>
    </row>
    <row r="7020" spans="1:4" x14ac:dyDescent="0.25">
      <c r="A7020" s="155" t="s">
        <v>2273</v>
      </c>
      <c r="B7020" s="92" t="s">
        <v>9044</v>
      </c>
      <c r="C7020" s="97"/>
      <c r="D7020" s="94">
        <v>730912</v>
      </c>
    </row>
    <row r="7021" spans="1:4" x14ac:dyDescent="0.25">
      <c r="A7021" s="155" t="s">
        <v>2275</v>
      </c>
      <c r="B7021" s="92" t="s">
        <v>19091</v>
      </c>
      <c r="C7021" s="97"/>
      <c r="D7021" s="94">
        <v>129872</v>
      </c>
    </row>
    <row r="7022" spans="1:4" x14ac:dyDescent="0.25">
      <c r="A7022" s="155" t="s">
        <v>2277</v>
      </c>
      <c r="B7022" s="92" t="s">
        <v>9045</v>
      </c>
      <c r="C7022" s="97"/>
      <c r="D7022" s="94">
        <v>1018248</v>
      </c>
    </row>
    <row r="7023" spans="1:4" x14ac:dyDescent="0.25">
      <c r="A7023" s="155" t="s">
        <v>2279</v>
      </c>
      <c r="B7023" s="92" t="s">
        <v>9046</v>
      </c>
      <c r="C7023" s="97"/>
      <c r="D7023" s="94">
        <v>2847137</v>
      </c>
    </row>
    <row r="7024" spans="1:4" x14ac:dyDescent="0.25">
      <c r="A7024" s="155" t="s">
        <v>2281</v>
      </c>
      <c r="B7024" s="92" t="s">
        <v>19092</v>
      </c>
      <c r="C7024" s="97"/>
      <c r="D7024" s="94">
        <v>60147</v>
      </c>
    </row>
    <row r="7025" spans="1:4" x14ac:dyDescent="0.25">
      <c r="A7025" s="155" t="s">
        <v>14393</v>
      </c>
      <c r="B7025" s="92" t="s">
        <v>19093</v>
      </c>
      <c r="C7025" s="97"/>
      <c r="D7025" s="94">
        <v>5</v>
      </c>
    </row>
    <row r="7026" spans="1:4" x14ac:dyDescent="0.25">
      <c r="A7026" s="155" t="s">
        <v>14394</v>
      </c>
      <c r="B7026" s="92" t="s">
        <v>19094</v>
      </c>
      <c r="C7026" s="97"/>
      <c r="D7026" s="94">
        <v>20335</v>
      </c>
    </row>
    <row r="7027" spans="1:4" x14ac:dyDescent="0.25">
      <c r="A7027" s="155" t="s">
        <v>14395</v>
      </c>
      <c r="B7027" s="92" t="s">
        <v>19095</v>
      </c>
      <c r="C7027" s="97"/>
      <c r="D7027" s="94">
        <v>997684</v>
      </c>
    </row>
    <row r="7028" spans="1:4" x14ac:dyDescent="0.25">
      <c r="A7028" s="155" t="s">
        <v>14396</v>
      </c>
      <c r="B7028" s="92" t="s">
        <v>19096</v>
      </c>
      <c r="C7028" s="97"/>
      <c r="D7028" s="94">
        <v>675871</v>
      </c>
    </row>
    <row r="7029" spans="1:4" x14ac:dyDescent="0.25">
      <c r="A7029" s="155" t="s">
        <v>14397</v>
      </c>
      <c r="B7029" s="92" t="s">
        <v>19097</v>
      </c>
      <c r="C7029" s="97"/>
      <c r="D7029" s="94">
        <v>366089</v>
      </c>
    </row>
    <row r="7030" spans="1:4" x14ac:dyDescent="0.25">
      <c r="A7030" s="155" t="s">
        <v>14398</v>
      </c>
      <c r="B7030" s="92" t="s">
        <v>19098</v>
      </c>
      <c r="C7030" s="97"/>
      <c r="D7030" s="94">
        <v>410847</v>
      </c>
    </row>
    <row r="7031" spans="1:4" x14ac:dyDescent="0.25">
      <c r="A7031" s="155" t="s">
        <v>14399</v>
      </c>
      <c r="B7031" s="92" t="s">
        <v>19099</v>
      </c>
      <c r="C7031" s="97"/>
      <c r="D7031" s="94">
        <v>353796</v>
      </c>
    </row>
    <row r="7032" spans="1:4" x14ac:dyDescent="0.25">
      <c r="A7032" s="155" t="s">
        <v>5432</v>
      </c>
      <c r="B7032" s="92" t="s">
        <v>9047</v>
      </c>
      <c r="C7032" s="97"/>
      <c r="D7032" s="94">
        <v>534058</v>
      </c>
    </row>
    <row r="7033" spans="1:4" x14ac:dyDescent="0.25">
      <c r="A7033" s="155" t="s">
        <v>5433</v>
      </c>
      <c r="B7033" s="92" t="s">
        <v>9048</v>
      </c>
      <c r="C7033" s="97"/>
      <c r="D7033" s="94">
        <v>2471224</v>
      </c>
    </row>
    <row r="7034" spans="1:4" x14ac:dyDescent="0.25">
      <c r="A7034" s="155" t="s">
        <v>14400</v>
      </c>
      <c r="B7034" s="92" t="s">
        <v>19100</v>
      </c>
      <c r="C7034" s="97"/>
      <c r="D7034" s="94">
        <v>277829</v>
      </c>
    </row>
    <row r="7035" spans="1:4" x14ac:dyDescent="0.25">
      <c r="A7035" s="155" t="s">
        <v>14401</v>
      </c>
      <c r="B7035" s="92" t="s">
        <v>19101</v>
      </c>
      <c r="C7035" s="97"/>
      <c r="D7035" s="94">
        <v>173298</v>
      </c>
    </row>
    <row r="7036" spans="1:4" x14ac:dyDescent="0.25">
      <c r="A7036" s="155" t="s">
        <v>14402</v>
      </c>
      <c r="B7036" s="92" t="s">
        <v>19102</v>
      </c>
      <c r="C7036" s="97"/>
      <c r="D7036" s="94">
        <v>456502</v>
      </c>
    </row>
    <row r="7037" spans="1:4" x14ac:dyDescent="0.25">
      <c r="A7037" s="155" t="s">
        <v>14403</v>
      </c>
      <c r="B7037" s="92" t="s">
        <v>19103</v>
      </c>
      <c r="C7037" s="97"/>
      <c r="D7037" s="94">
        <v>165587</v>
      </c>
    </row>
    <row r="7038" spans="1:4" x14ac:dyDescent="0.25">
      <c r="A7038" s="155" t="s">
        <v>14404</v>
      </c>
      <c r="B7038" s="92" t="s">
        <v>19104</v>
      </c>
      <c r="C7038" s="97"/>
      <c r="D7038" s="94"/>
    </row>
    <row r="7039" spans="1:4" x14ac:dyDescent="0.25">
      <c r="A7039" s="155" t="s">
        <v>14405</v>
      </c>
      <c r="B7039" s="92" t="s">
        <v>19105</v>
      </c>
      <c r="C7039" s="97"/>
      <c r="D7039" s="94">
        <v>33425</v>
      </c>
    </row>
    <row r="7040" spans="1:4" x14ac:dyDescent="0.25">
      <c r="A7040" s="155" t="s">
        <v>14406</v>
      </c>
      <c r="B7040" s="92" t="s">
        <v>19106</v>
      </c>
      <c r="C7040" s="97"/>
      <c r="D7040" s="94">
        <v>85429</v>
      </c>
    </row>
    <row r="7041" spans="1:4" x14ac:dyDescent="0.25">
      <c r="A7041" s="155" t="s">
        <v>14407</v>
      </c>
      <c r="B7041" s="92" t="s">
        <v>19107</v>
      </c>
      <c r="C7041" s="97"/>
      <c r="D7041" s="94">
        <v>77346472</v>
      </c>
    </row>
    <row r="7042" spans="1:4" x14ac:dyDescent="0.25">
      <c r="A7042" s="155" t="s">
        <v>14408</v>
      </c>
      <c r="B7042" s="92" t="s">
        <v>19108</v>
      </c>
      <c r="C7042" s="97"/>
      <c r="D7042" s="94">
        <v>199032</v>
      </c>
    </row>
    <row r="7043" spans="1:4" x14ac:dyDescent="0.25">
      <c r="A7043" s="155" t="s">
        <v>14409</v>
      </c>
      <c r="B7043" s="92" t="s">
        <v>19109</v>
      </c>
      <c r="C7043" s="97"/>
      <c r="D7043" s="94">
        <v>1740109</v>
      </c>
    </row>
    <row r="7044" spans="1:4" x14ac:dyDescent="0.25">
      <c r="A7044" s="155" t="s">
        <v>14410</v>
      </c>
      <c r="B7044" s="92" t="s">
        <v>19110</v>
      </c>
      <c r="C7044" s="97"/>
      <c r="D7044" s="94">
        <v>1446893</v>
      </c>
    </row>
    <row r="7045" spans="1:4" x14ac:dyDescent="0.25">
      <c r="A7045" s="155" t="s">
        <v>14411</v>
      </c>
      <c r="B7045" s="92" t="s">
        <v>19111</v>
      </c>
      <c r="C7045" s="97"/>
      <c r="D7045" s="94">
        <v>1418947</v>
      </c>
    </row>
    <row r="7046" spans="1:4" x14ac:dyDescent="0.25">
      <c r="A7046" s="155" t="s">
        <v>14412</v>
      </c>
      <c r="B7046" s="92" t="s">
        <v>19112</v>
      </c>
      <c r="C7046" s="97"/>
      <c r="D7046" s="94">
        <v>2047</v>
      </c>
    </row>
    <row r="7047" spans="1:4" x14ac:dyDescent="0.25">
      <c r="A7047" s="155" t="s">
        <v>14413</v>
      </c>
      <c r="B7047" s="92" t="s">
        <v>19113</v>
      </c>
      <c r="C7047" s="97"/>
      <c r="D7047" s="94">
        <v>142637</v>
      </c>
    </row>
    <row r="7048" spans="1:4" x14ac:dyDescent="0.25">
      <c r="A7048" s="155" t="s">
        <v>14414</v>
      </c>
      <c r="B7048" s="92" t="s">
        <v>19114</v>
      </c>
      <c r="C7048" s="97"/>
      <c r="D7048" s="94">
        <v>116037</v>
      </c>
    </row>
    <row r="7049" spans="1:4" x14ac:dyDescent="0.25">
      <c r="A7049" s="155" t="s">
        <v>14415</v>
      </c>
      <c r="B7049" s="92" t="s">
        <v>19115</v>
      </c>
      <c r="C7049" s="97"/>
      <c r="D7049" s="94">
        <v>34775</v>
      </c>
    </row>
    <row r="7050" spans="1:4" x14ac:dyDescent="0.25">
      <c r="A7050" s="155" t="s">
        <v>14416</v>
      </c>
      <c r="B7050" s="92" t="s">
        <v>19116</v>
      </c>
      <c r="C7050" s="97"/>
      <c r="D7050" s="94">
        <v>18251</v>
      </c>
    </row>
    <row r="7051" spans="1:4" x14ac:dyDescent="0.25">
      <c r="A7051" s="155" t="s">
        <v>14417</v>
      </c>
      <c r="B7051" s="92" t="s">
        <v>19117</v>
      </c>
      <c r="C7051" s="97"/>
      <c r="D7051" s="94">
        <v>106691</v>
      </c>
    </row>
    <row r="7052" spans="1:4" x14ac:dyDescent="0.25">
      <c r="A7052" s="155" t="s">
        <v>14418</v>
      </c>
      <c r="B7052" s="92" t="s">
        <v>19118</v>
      </c>
      <c r="C7052" s="97"/>
      <c r="D7052" s="94">
        <v>10441</v>
      </c>
    </row>
    <row r="7053" spans="1:4" x14ac:dyDescent="0.25">
      <c r="A7053" s="155" t="s">
        <v>5434</v>
      </c>
      <c r="B7053" s="92" t="s">
        <v>9049</v>
      </c>
      <c r="C7053" s="97"/>
      <c r="D7053" s="94">
        <v>422088</v>
      </c>
    </row>
    <row r="7054" spans="1:4" x14ac:dyDescent="0.25">
      <c r="A7054" s="155" t="s">
        <v>14419</v>
      </c>
      <c r="B7054" s="92" t="s">
        <v>19119</v>
      </c>
      <c r="C7054" s="97"/>
      <c r="D7054" s="94">
        <v>36351</v>
      </c>
    </row>
    <row r="7055" spans="1:4" x14ac:dyDescent="0.25">
      <c r="A7055" s="155" t="s">
        <v>14420</v>
      </c>
      <c r="B7055" s="92" t="s">
        <v>19120</v>
      </c>
      <c r="C7055" s="97"/>
      <c r="D7055" s="94">
        <v>127917</v>
      </c>
    </row>
    <row r="7056" spans="1:4" x14ac:dyDescent="0.25">
      <c r="A7056" s="155" t="s">
        <v>14421</v>
      </c>
      <c r="B7056" s="92" t="s">
        <v>19121</v>
      </c>
      <c r="C7056" s="97"/>
      <c r="D7056" s="94">
        <v>59478</v>
      </c>
    </row>
    <row r="7057" spans="1:4" x14ac:dyDescent="0.25">
      <c r="A7057" s="155" t="s">
        <v>14422</v>
      </c>
      <c r="B7057" s="92" t="s">
        <v>19122</v>
      </c>
      <c r="C7057" s="97"/>
      <c r="D7057" s="94"/>
    </row>
    <row r="7058" spans="1:4" x14ac:dyDescent="0.25">
      <c r="A7058" s="155" t="s">
        <v>14423</v>
      </c>
      <c r="B7058" s="92" t="s">
        <v>19123</v>
      </c>
      <c r="C7058" s="97"/>
      <c r="D7058" s="94">
        <v>154858</v>
      </c>
    </row>
    <row r="7059" spans="1:4" x14ac:dyDescent="0.25">
      <c r="A7059" s="155" t="s">
        <v>14424</v>
      </c>
      <c r="B7059" s="92" t="s">
        <v>19124</v>
      </c>
      <c r="C7059" s="97"/>
      <c r="D7059" s="94"/>
    </row>
    <row r="7060" spans="1:4" x14ac:dyDescent="0.25">
      <c r="A7060" s="155" t="s">
        <v>14425</v>
      </c>
      <c r="B7060" s="92" t="s">
        <v>19125</v>
      </c>
      <c r="C7060" s="97"/>
      <c r="D7060" s="94">
        <v>55113</v>
      </c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>
        <v>226773</v>
      </c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/>
    </row>
    <row r="7066" spans="1:4" x14ac:dyDescent="0.25">
      <c r="A7066" s="155" t="s">
        <v>14431</v>
      </c>
      <c r="B7066" s="92" t="s">
        <v>19131</v>
      </c>
      <c r="C7066" s="97"/>
      <c r="D7066" s="94">
        <v>185911070</v>
      </c>
    </row>
    <row r="7067" spans="1:4" x14ac:dyDescent="0.25">
      <c r="A7067" s="155" t="s">
        <v>14432</v>
      </c>
      <c r="B7067" s="92" t="s">
        <v>19132</v>
      </c>
      <c r="C7067" s="97"/>
      <c r="D7067" s="94">
        <v>6634</v>
      </c>
    </row>
    <row r="7068" spans="1:4" x14ac:dyDescent="0.25">
      <c r="A7068" s="155" t="s">
        <v>14433</v>
      </c>
      <c r="B7068" s="92" t="s">
        <v>19133</v>
      </c>
      <c r="C7068" s="97"/>
      <c r="D7068" s="94">
        <v>37197</v>
      </c>
    </row>
    <row r="7069" spans="1:4" x14ac:dyDescent="0.25">
      <c r="A7069" s="155" t="s">
        <v>14434</v>
      </c>
      <c r="B7069" s="92" t="s">
        <v>19134</v>
      </c>
      <c r="C7069" s="97"/>
      <c r="D7069" s="94">
        <v>27946</v>
      </c>
    </row>
    <row r="7070" spans="1:4" x14ac:dyDescent="0.25">
      <c r="A7070" s="155" t="s">
        <v>14435</v>
      </c>
      <c r="B7070" s="92" t="s">
        <v>19135</v>
      </c>
      <c r="C7070" s="97"/>
      <c r="D7070" s="94">
        <v>78883</v>
      </c>
    </row>
    <row r="7071" spans="1:4" x14ac:dyDescent="0.25">
      <c r="A7071" s="155" t="s">
        <v>14436</v>
      </c>
      <c r="B7071" s="92" t="s">
        <v>19136</v>
      </c>
      <c r="C7071" s="97"/>
      <c r="D7071" s="94">
        <v>10386134</v>
      </c>
    </row>
    <row r="7072" spans="1:4" x14ac:dyDescent="0.25">
      <c r="A7072" s="155" t="s">
        <v>14437</v>
      </c>
      <c r="B7072" s="92" t="s">
        <v>19137</v>
      </c>
      <c r="C7072" s="97"/>
      <c r="D7072" s="94">
        <v>15691902</v>
      </c>
    </row>
    <row r="7073" spans="1:4" x14ac:dyDescent="0.25">
      <c r="A7073" s="155" t="s">
        <v>14438</v>
      </c>
      <c r="B7073" s="92" t="s">
        <v>19138</v>
      </c>
      <c r="C7073" s="97"/>
      <c r="D7073" s="94">
        <v>1019445</v>
      </c>
    </row>
    <row r="7074" spans="1:4" x14ac:dyDescent="0.25">
      <c r="A7074" s="155" t="s">
        <v>14439</v>
      </c>
      <c r="B7074" s="92" t="s">
        <v>19139</v>
      </c>
      <c r="C7074" s="97"/>
      <c r="D7074" s="94"/>
    </row>
    <row r="7075" spans="1:4" x14ac:dyDescent="0.25">
      <c r="A7075" s="155" t="s">
        <v>14440</v>
      </c>
      <c r="B7075" s="92" t="s">
        <v>19140</v>
      </c>
      <c r="C7075" s="97"/>
      <c r="D7075" s="94">
        <v>409099</v>
      </c>
    </row>
    <row r="7076" spans="1:4" x14ac:dyDescent="0.25">
      <c r="A7076" s="155" t="s">
        <v>14441</v>
      </c>
      <c r="B7076" s="92" t="s">
        <v>19141</v>
      </c>
      <c r="C7076" s="97"/>
      <c r="D7076" s="94">
        <v>1714109</v>
      </c>
    </row>
    <row r="7077" spans="1:4" x14ac:dyDescent="0.25">
      <c r="A7077" s="155" t="s">
        <v>14442</v>
      </c>
      <c r="B7077" s="92" t="s">
        <v>19142</v>
      </c>
      <c r="C7077" s="97"/>
      <c r="D7077" s="94">
        <v>225163</v>
      </c>
    </row>
    <row r="7078" spans="1:4" x14ac:dyDescent="0.25">
      <c r="A7078" s="155" t="s">
        <v>14443</v>
      </c>
      <c r="B7078" s="92" t="s">
        <v>19143</v>
      </c>
      <c r="C7078" s="97"/>
      <c r="D7078" s="94">
        <v>147987</v>
      </c>
    </row>
    <row r="7079" spans="1:4" x14ac:dyDescent="0.25">
      <c r="A7079" s="155" t="s">
        <v>14444</v>
      </c>
      <c r="B7079" s="92" t="s">
        <v>19144</v>
      </c>
      <c r="C7079" s="97"/>
      <c r="D7079" s="94">
        <v>216555</v>
      </c>
    </row>
    <row r="7080" spans="1:4" x14ac:dyDescent="0.25">
      <c r="A7080" s="155" t="s">
        <v>14445</v>
      </c>
      <c r="B7080" s="92" t="s">
        <v>19145</v>
      </c>
      <c r="C7080" s="97"/>
      <c r="D7080" s="94">
        <v>323258</v>
      </c>
    </row>
    <row r="7081" spans="1:4" x14ac:dyDescent="0.25">
      <c r="A7081" s="155" t="s">
        <v>14446</v>
      </c>
      <c r="B7081" s="92" t="s">
        <v>19146</v>
      </c>
      <c r="C7081" s="97"/>
      <c r="D7081" s="94">
        <v>191290</v>
      </c>
    </row>
    <row r="7082" spans="1:4" x14ac:dyDescent="0.25">
      <c r="A7082" s="155" t="s">
        <v>14447</v>
      </c>
      <c r="B7082" s="92" t="s">
        <v>19147</v>
      </c>
      <c r="C7082" s="97"/>
      <c r="D7082" s="94">
        <v>173178</v>
      </c>
    </row>
    <row r="7083" spans="1:4" x14ac:dyDescent="0.25">
      <c r="A7083" s="155" t="s">
        <v>14448</v>
      </c>
      <c r="B7083" s="92" t="s">
        <v>19148</v>
      </c>
      <c r="C7083" s="97"/>
      <c r="D7083" s="94">
        <v>45906</v>
      </c>
    </row>
    <row r="7084" spans="1:4" x14ac:dyDescent="0.25">
      <c r="A7084" s="155" t="s">
        <v>14449</v>
      </c>
      <c r="B7084" s="92" t="s">
        <v>19149</v>
      </c>
      <c r="C7084" s="97"/>
      <c r="D7084" s="94">
        <v>69992</v>
      </c>
    </row>
    <row r="7085" spans="1:4" x14ac:dyDescent="0.25">
      <c r="A7085" s="155" t="s">
        <v>14450</v>
      </c>
      <c r="B7085" s="92" t="s">
        <v>19150</v>
      </c>
      <c r="C7085" s="97"/>
      <c r="D7085" s="94">
        <v>35879</v>
      </c>
    </row>
    <row r="7086" spans="1:4" x14ac:dyDescent="0.25">
      <c r="A7086" s="155" t="s">
        <v>14451</v>
      </c>
      <c r="B7086" s="92" t="s">
        <v>19151</v>
      </c>
      <c r="C7086" s="97"/>
      <c r="D7086" s="94">
        <v>164501</v>
      </c>
    </row>
    <row r="7087" spans="1:4" x14ac:dyDescent="0.25">
      <c r="A7087" s="155" t="s">
        <v>5435</v>
      </c>
      <c r="B7087" s="92" t="s">
        <v>9050</v>
      </c>
      <c r="C7087" s="97"/>
      <c r="D7087" s="94">
        <v>60401467</v>
      </c>
    </row>
    <row r="7088" spans="1:4" x14ac:dyDescent="0.25">
      <c r="A7088" s="155" t="s">
        <v>5436</v>
      </c>
      <c r="B7088" s="92" t="s">
        <v>9051</v>
      </c>
      <c r="C7088" s="97"/>
      <c r="D7088" s="94">
        <v>105749808</v>
      </c>
    </row>
    <row r="7089" spans="1:4" x14ac:dyDescent="0.25">
      <c r="A7089" s="155" t="s">
        <v>2283</v>
      </c>
      <c r="B7089" s="92" t="s">
        <v>19152</v>
      </c>
      <c r="C7089" s="97"/>
      <c r="D7089" s="94">
        <v>1493335</v>
      </c>
    </row>
    <row r="7090" spans="1:4" x14ac:dyDescent="0.25">
      <c r="A7090" s="155" t="s">
        <v>2285</v>
      </c>
      <c r="B7090" s="92" t="s">
        <v>19153</v>
      </c>
      <c r="C7090" s="97"/>
      <c r="D7090" s="94"/>
    </row>
    <row r="7091" spans="1:4" x14ac:dyDescent="0.25">
      <c r="A7091" s="155" t="s">
        <v>2287</v>
      </c>
      <c r="B7091" s="92" t="s">
        <v>19154</v>
      </c>
      <c r="C7091" s="97"/>
      <c r="D7091" s="94">
        <v>2136179</v>
      </c>
    </row>
    <row r="7092" spans="1:4" x14ac:dyDescent="0.25">
      <c r="A7092" s="155" t="s">
        <v>2289</v>
      </c>
      <c r="B7092" s="92" t="s">
        <v>9052</v>
      </c>
      <c r="C7092" s="97"/>
      <c r="D7092" s="94">
        <v>22117653</v>
      </c>
    </row>
    <row r="7093" spans="1:4" x14ac:dyDescent="0.25">
      <c r="A7093" s="155" t="s">
        <v>14452</v>
      </c>
      <c r="B7093" s="92" t="s">
        <v>19155</v>
      </c>
      <c r="C7093" s="97"/>
      <c r="D7093" s="94">
        <v>263</v>
      </c>
    </row>
    <row r="7094" spans="1:4" x14ac:dyDescent="0.25">
      <c r="A7094" s="155" t="s">
        <v>14453</v>
      </c>
      <c r="B7094" s="92" t="s">
        <v>19156</v>
      </c>
      <c r="C7094" s="97"/>
      <c r="D7094" s="94"/>
    </row>
    <row r="7095" spans="1:4" x14ac:dyDescent="0.25">
      <c r="A7095" s="155" t="s">
        <v>14454</v>
      </c>
      <c r="B7095" s="92" t="s">
        <v>19157</v>
      </c>
      <c r="C7095" s="97"/>
      <c r="D7095" s="94">
        <v>691107</v>
      </c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2500</v>
      </c>
    </row>
    <row r="7098" spans="1:4" x14ac:dyDescent="0.25">
      <c r="A7098" s="155" t="s">
        <v>14457</v>
      </c>
      <c r="B7098" s="92" t="s">
        <v>19160</v>
      </c>
      <c r="C7098" s="97"/>
      <c r="D7098" s="94">
        <v>4736</v>
      </c>
    </row>
    <row r="7099" spans="1:4" x14ac:dyDescent="0.25">
      <c r="A7099" s="155" t="s">
        <v>14458</v>
      </c>
      <c r="B7099" s="92" t="s">
        <v>19161</v>
      </c>
      <c r="C7099" s="97"/>
      <c r="D7099" s="94">
        <v>19667</v>
      </c>
    </row>
    <row r="7100" spans="1:4" x14ac:dyDescent="0.25">
      <c r="A7100" s="155" t="s">
        <v>14459</v>
      </c>
      <c r="B7100" s="92" t="s">
        <v>19162</v>
      </c>
      <c r="C7100" s="97"/>
      <c r="D7100" s="94">
        <v>1982192</v>
      </c>
    </row>
    <row r="7101" spans="1:4" x14ac:dyDescent="0.25">
      <c r="A7101" s="155" t="s">
        <v>14460</v>
      </c>
      <c r="B7101" s="92" t="s">
        <v>19163</v>
      </c>
      <c r="C7101" s="97"/>
      <c r="D7101" s="94"/>
    </row>
    <row r="7102" spans="1:4" x14ac:dyDescent="0.25">
      <c r="A7102" s="155" t="s">
        <v>14461</v>
      </c>
      <c r="B7102" s="92" t="s">
        <v>19164</v>
      </c>
      <c r="C7102" s="97"/>
      <c r="D7102" s="94">
        <v>52672382</v>
      </c>
    </row>
    <row r="7103" spans="1:4" x14ac:dyDescent="0.25">
      <c r="A7103" s="155" t="s">
        <v>2291</v>
      </c>
      <c r="B7103" s="92" t="s">
        <v>10604</v>
      </c>
      <c r="C7103" s="97"/>
      <c r="D7103" s="94">
        <v>78761796</v>
      </c>
    </row>
    <row r="7104" spans="1:4" x14ac:dyDescent="0.25">
      <c r="A7104" s="155" t="s">
        <v>14462</v>
      </c>
      <c r="B7104" s="92" t="s">
        <v>19165</v>
      </c>
      <c r="C7104" s="97"/>
      <c r="D7104" s="94">
        <v>379</v>
      </c>
    </row>
    <row r="7105" spans="1:4" x14ac:dyDescent="0.25">
      <c r="A7105" s="155" t="s">
        <v>2293</v>
      </c>
      <c r="B7105" s="92" t="s">
        <v>9053</v>
      </c>
      <c r="C7105" s="97"/>
      <c r="D7105" s="94">
        <v>2684650</v>
      </c>
    </row>
    <row r="7106" spans="1:4" x14ac:dyDescent="0.25">
      <c r="A7106" s="155" t="s">
        <v>2295</v>
      </c>
      <c r="B7106" s="92" t="s">
        <v>10605</v>
      </c>
      <c r="C7106" s="97"/>
      <c r="D7106" s="94">
        <v>1572689</v>
      </c>
    </row>
    <row r="7107" spans="1:4" x14ac:dyDescent="0.25">
      <c r="A7107" s="155" t="s">
        <v>2297</v>
      </c>
      <c r="B7107" s="92" t="s">
        <v>10606</v>
      </c>
      <c r="C7107" s="97"/>
      <c r="D7107" s="94">
        <v>708389</v>
      </c>
    </row>
    <row r="7108" spans="1:4" x14ac:dyDescent="0.25">
      <c r="A7108" s="155" t="s">
        <v>2299</v>
      </c>
      <c r="B7108" s="92" t="s">
        <v>9054</v>
      </c>
      <c r="C7108" s="97"/>
      <c r="D7108" s="94">
        <v>1468147</v>
      </c>
    </row>
    <row r="7109" spans="1:4" x14ac:dyDescent="0.25">
      <c r="A7109" s="155" t="s">
        <v>2301</v>
      </c>
      <c r="B7109" s="92" t="s">
        <v>19166</v>
      </c>
      <c r="C7109" s="97"/>
      <c r="D7109" s="94">
        <v>613310</v>
      </c>
    </row>
    <row r="7110" spans="1:4" x14ac:dyDescent="0.25">
      <c r="A7110" s="155" t="s">
        <v>2303</v>
      </c>
      <c r="B7110" s="92" t="s">
        <v>9055</v>
      </c>
      <c r="C7110" s="97"/>
      <c r="D7110" s="94">
        <v>3333363</v>
      </c>
    </row>
    <row r="7111" spans="1:4" x14ac:dyDescent="0.25">
      <c r="A7111" s="155" t="s">
        <v>2305</v>
      </c>
      <c r="B7111" s="92" t="s">
        <v>19167</v>
      </c>
      <c r="C7111" s="97"/>
      <c r="D7111" s="94">
        <v>389415</v>
      </c>
    </row>
    <row r="7112" spans="1:4" x14ac:dyDescent="0.25">
      <c r="A7112" s="155" t="s">
        <v>14463</v>
      </c>
      <c r="B7112" s="92" t="s">
        <v>19168</v>
      </c>
      <c r="C7112" s="97"/>
      <c r="D7112" s="94">
        <v>312995</v>
      </c>
    </row>
    <row r="7113" spans="1:4" x14ac:dyDescent="0.25">
      <c r="A7113" s="155" t="s">
        <v>5437</v>
      </c>
      <c r="B7113" s="92" t="s">
        <v>9056</v>
      </c>
      <c r="C7113" s="97"/>
      <c r="D7113" s="94">
        <v>2163946</v>
      </c>
    </row>
    <row r="7114" spans="1:4" x14ac:dyDescent="0.25">
      <c r="A7114" s="155" t="s">
        <v>14464</v>
      </c>
      <c r="B7114" s="92" t="s">
        <v>19169</v>
      </c>
      <c r="C7114" s="97"/>
      <c r="D7114" s="94">
        <v>3336</v>
      </c>
    </row>
    <row r="7115" spans="1:4" x14ac:dyDescent="0.25">
      <c r="A7115" s="155" t="s">
        <v>5438</v>
      </c>
      <c r="B7115" s="92" t="s">
        <v>9057</v>
      </c>
      <c r="C7115" s="97"/>
      <c r="D7115" s="94">
        <v>3549790</v>
      </c>
    </row>
    <row r="7116" spans="1:4" x14ac:dyDescent="0.25">
      <c r="A7116" s="155" t="s">
        <v>5439</v>
      </c>
      <c r="B7116" s="92" t="s">
        <v>9058</v>
      </c>
      <c r="C7116" s="97"/>
      <c r="D7116" s="94">
        <v>2819472</v>
      </c>
    </row>
    <row r="7117" spans="1:4" x14ac:dyDescent="0.25">
      <c r="A7117" s="155" t="s">
        <v>5440</v>
      </c>
      <c r="B7117" s="92" t="s">
        <v>9059</v>
      </c>
      <c r="C7117" s="97"/>
      <c r="D7117" s="94">
        <v>2984540</v>
      </c>
    </row>
    <row r="7118" spans="1:4" x14ac:dyDescent="0.25">
      <c r="A7118" s="155" t="s">
        <v>2307</v>
      </c>
      <c r="B7118" s="92" t="s">
        <v>9060</v>
      </c>
      <c r="C7118" s="97"/>
      <c r="D7118" s="94">
        <v>1733619</v>
      </c>
    </row>
    <row r="7119" spans="1:4" x14ac:dyDescent="0.25">
      <c r="A7119" s="155" t="s">
        <v>5441</v>
      </c>
      <c r="B7119" s="92" t="s">
        <v>9061</v>
      </c>
      <c r="C7119" s="97"/>
      <c r="D7119" s="94">
        <v>2239141</v>
      </c>
    </row>
    <row r="7120" spans="1:4" x14ac:dyDescent="0.25">
      <c r="A7120" s="155" t="s">
        <v>10252</v>
      </c>
      <c r="B7120" s="92" t="s">
        <v>10607</v>
      </c>
      <c r="C7120" s="97"/>
      <c r="D7120" s="94">
        <v>5982603</v>
      </c>
    </row>
    <row r="7121" spans="1:4" x14ac:dyDescent="0.25">
      <c r="A7121" s="155" t="s">
        <v>5442</v>
      </c>
      <c r="B7121" s="92" t="s">
        <v>9062</v>
      </c>
      <c r="C7121" s="97"/>
      <c r="D7121" s="94">
        <v>11663103</v>
      </c>
    </row>
    <row r="7122" spans="1:4" x14ac:dyDescent="0.25">
      <c r="A7122" s="155" t="s">
        <v>2309</v>
      </c>
      <c r="B7122" s="92" t="s">
        <v>19170</v>
      </c>
      <c r="C7122" s="97"/>
      <c r="D7122" s="94">
        <v>132259</v>
      </c>
    </row>
    <row r="7123" spans="1:4" x14ac:dyDescent="0.25">
      <c r="A7123" s="155" t="s">
        <v>2311</v>
      </c>
      <c r="B7123" s="92" t="s">
        <v>9063</v>
      </c>
      <c r="C7123" s="97"/>
      <c r="D7123" s="94">
        <v>729167</v>
      </c>
    </row>
    <row r="7124" spans="1:4" x14ac:dyDescent="0.25">
      <c r="A7124" s="155" t="s">
        <v>2313</v>
      </c>
      <c r="B7124" s="92" t="s">
        <v>9064</v>
      </c>
      <c r="C7124" s="97"/>
      <c r="D7124" s="94">
        <v>1949224</v>
      </c>
    </row>
    <row r="7125" spans="1:4" x14ac:dyDescent="0.25">
      <c r="A7125" s="155" t="s">
        <v>2315</v>
      </c>
      <c r="B7125" s="92" t="s">
        <v>9065</v>
      </c>
      <c r="C7125" s="97"/>
      <c r="D7125" s="94">
        <v>1161334</v>
      </c>
    </row>
    <row r="7126" spans="1:4" x14ac:dyDescent="0.25">
      <c r="A7126" s="155" t="s">
        <v>2317</v>
      </c>
      <c r="B7126" s="92" t="s">
        <v>9066</v>
      </c>
      <c r="C7126" s="97"/>
      <c r="D7126" s="94">
        <v>889596</v>
      </c>
    </row>
    <row r="7127" spans="1:4" x14ac:dyDescent="0.25">
      <c r="A7127" s="155" t="s">
        <v>2319</v>
      </c>
      <c r="B7127" s="92" t="s">
        <v>19171</v>
      </c>
      <c r="C7127" s="97"/>
      <c r="D7127" s="94">
        <v>1412599</v>
      </c>
    </row>
    <row r="7128" spans="1:4" x14ac:dyDescent="0.25">
      <c r="A7128" s="155" t="s">
        <v>2321</v>
      </c>
      <c r="B7128" s="92" t="s">
        <v>10608</v>
      </c>
      <c r="C7128" s="97"/>
      <c r="D7128" s="94">
        <v>1447785</v>
      </c>
    </row>
    <row r="7129" spans="1:4" x14ac:dyDescent="0.25">
      <c r="A7129" s="155" t="s">
        <v>2323</v>
      </c>
      <c r="B7129" s="92" t="s">
        <v>9067</v>
      </c>
      <c r="C7129" s="97"/>
      <c r="D7129" s="94">
        <v>1637820</v>
      </c>
    </row>
    <row r="7130" spans="1:4" x14ac:dyDescent="0.25">
      <c r="A7130" s="155" t="s">
        <v>2324</v>
      </c>
      <c r="B7130" s="92" t="s">
        <v>10609</v>
      </c>
      <c r="C7130" s="97"/>
      <c r="D7130" s="94">
        <v>796685</v>
      </c>
    </row>
    <row r="7131" spans="1:4" x14ac:dyDescent="0.25">
      <c r="A7131" s="155" t="s">
        <v>2326</v>
      </c>
      <c r="B7131" s="92" t="s">
        <v>9068</v>
      </c>
      <c r="C7131" s="97"/>
      <c r="D7131" s="94">
        <v>470687</v>
      </c>
    </row>
    <row r="7132" spans="1:4" x14ac:dyDescent="0.25">
      <c r="A7132" s="155" t="s">
        <v>2328</v>
      </c>
      <c r="B7132" s="92" t="s">
        <v>9069</v>
      </c>
      <c r="C7132" s="97"/>
      <c r="D7132" s="94">
        <v>390977</v>
      </c>
    </row>
    <row r="7133" spans="1:4" x14ac:dyDescent="0.25">
      <c r="A7133" s="155" t="s">
        <v>2330</v>
      </c>
      <c r="B7133" s="92" t="s">
        <v>19172</v>
      </c>
      <c r="C7133" s="97"/>
      <c r="D7133" s="94">
        <v>392579</v>
      </c>
    </row>
    <row r="7134" spans="1:4" x14ac:dyDescent="0.25">
      <c r="A7134" s="155" t="s">
        <v>2332</v>
      </c>
      <c r="B7134" s="92" t="s">
        <v>9070</v>
      </c>
      <c r="C7134" s="97"/>
      <c r="D7134" s="94">
        <v>1931777</v>
      </c>
    </row>
    <row r="7135" spans="1:4" x14ac:dyDescent="0.25">
      <c r="A7135" s="155" t="s">
        <v>2334</v>
      </c>
      <c r="B7135" s="92" t="s">
        <v>9071</v>
      </c>
      <c r="C7135" s="97"/>
      <c r="D7135" s="94">
        <v>6080511</v>
      </c>
    </row>
    <row r="7136" spans="1:4" x14ac:dyDescent="0.25">
      <c r="A7136" s="155" t="s">
        <v>2336</v>
      </c>
      <c r="B7136" s="92" t="s">
        <v>9072</v>
      </c>
      <c r="C7136" s="97"/>
      <c r="D7136" s="94">
        <v>3913378</v>
      </c>
    </row>
    <row r="7137" spans="1:4" x14ac:dyDescent="0.25">
      <c r="A7137" s="155" t="s">
        <v>2338</v>
      </c>
      <c r="B7137" s="92" t="s">
        <v>19173</v>
      </c>
      <c r="C7137" s="97"/>
      <c r="D7137" s="94">
        <v>3129849</v>
      </c>
    </row>
    <row r="7138" spans="1:4" x14ac:dyDescent="0.25">
      <c r="A7138" s="155" t="s">
        <v>2340</v>
      </c>
      <c r="B7138" s="92" t="s">
        <v>19174</v>
      </c>
      <c r="C7138" s="97"/>
      <c r="D7138" s="94">
        <v>1117222</v>
      </c>
    </row>
    <row r="7139" spans="1:4" x14ac:dyDescent="0.25">
      <c r="A7139" s="155" t="s">
        <v>2342</v>
      </c>
      <c r="B7139" s="92" t="s">
        <v>19175</v>
      </c>
      <c r="C7139" s="97"/>
      <c r="D7139" s="94">
        <v>936713</v>
      </c>
    </row>
    <row r="7140" spans="1:4" x14ac:dyDescent="0.25">
      <c r="A7140" s="155" t="s">
        <v>2344</v>
      </c>
      <c r="B7140" s="92" t="s">
        <v>19176</v>
      </c>
      <c r="C7140" s="97"/>
      <c r="D7140" s="94">
        <v>1832915</v>
      </c>
    </row>
    <row r="7141" spans="1:4" x14ac:dyDescent="0.25">
      <c r="A7141" s="155" t="s">
        <v>2346</v>
      </c>
      <c r="B7141" s="92" t="s">
        <v>9073</v>
      </c>
      <c r="C7141" s="97"/>
      <c r="D7141" s="94">
        <v>1314033</v>
      </c>
    </row>
    <row r="7142" spans="1:4" x14ac:dyDescent="0.25">
      <c r="A7142" s="155" t="s">
        <v>2347</v>
      </c>
      <c r="B7142" s="92" t="s">
        <v>19177</v>
      </c>
      <c r="C7142" s="97"/>
      <c r="D7142" s="94">
        <v>1860</v>
      </c>
    </row>
    <row r="7143" spans="1:4" x14ac:dyDescent="0.25">
      <c r="A7143" s="155" t="s">
        <v>2348</v>
      </c>
      <c r="B7143" s="92" t="s">
        <v>19178</v>
      </c>
      <c r="C7143" s="97"/>
      <c r="D7143" s="94">
        <v>2284487</v>
      </c>
    </row>
    <row r="7144" spans="1:4" x14ac:dyDescent="0.25">
      <c r="A7144" s="155" t="s">
        <v>2350</v>
      </c>
      <c r="B7144" s="92" t="s">
        <v>19179</v>
      </c>
      <c r="C7144" s="97"/>
      <c r="D7144" s="94">
        <v>2770125</v>
      </c>
    </row>
    <row r="7145" spans="1:4" x14ac:dyDescent="0.25">
      <c r="A7145" s="155" t="s">
        <v>2352</v>
      </c>
      <c r="B7145" s="92" t="s">
        <v>19180</v>
      </c>
      <c r="C7145" s="97"/>
      <c r="D7145" s="94">
        <v>5483345</v>
      </c>
    </row>
    <row r="7146" spans="1:4" x14ac:dyDescent="0.25">
      <c r="A7146" s="155" t="s">
        <v>2353</v>
      </c>
      <c r="B7146" s="92" t="s">
        <v>9074</v>
      </c>
      <c r="C7146" s="97"/>
      <c r="D7146" s="94">
        <v>15413902</v>
      </c>
    </row>
    <row r="7147" spans="1:4" x14ac:dyDescent="0.25">
      <c r="A7147" s="155" t="s">
        <v>14465</v>
      </c>
      <c r="B7147" s="92" t="s">
        <v>19181</v>
      </c>
      <c r="C7147" s="97"/>
      <c r="D7147" s="94">
        <v>492170</v>
      </c>
    </row>
    <row r="7148" spans="1:4" x14ac:dyDescent="0.25">
      <c r="A7148" s="155" t="s">
        <v>5443</v>
      </c>
      <c r="B7148" s="92" t="s">
        <v>9075</v>
      </c>
      <c r="C7148" s="97"/>
      <c r="D7148" s="94">
        <v>32221684</v>
      </c>
    </row>
    <row r="7149" spans="1:4" x14ac:dyDescent="0.25">
      <c r="A7149" s="155" t="s">
        <v>5444</v>
      </c>
      <c r="B7149" s="92" t="s">
        <v>9076</v>
      </c>
      <c r="C7149" s="97"/>
      <c r="D7149" s="94">
        <v>1423251</v>
      </c>
    </row>
    <row r="7150" spans="1:4" x14ac:dyDescent="0.25">
      <c r="A7150" s="155" t="s">
        <v>14466</v>
      </c>
      <c r="B7150" s="92" t="s">
        <v>19182</v>
      </c>
      <c r="C7150" s="97"/>
      <c r="D7150" s="94">
        <v>53443</v>
      </c>
    </row>
    <row r="7151" spans="1:4" x14ac:dyDescent="0.25">
      <c r="A7151" s="155" t="s">
        <v>14467</v>
      </c>
      <c r="B7151" s="92" t="s">
        <v>19183</v>
      </c>
      <c r="C7151" s="97"/>
      <c r="D7151" s="94">
        <v>1035542</v>
      </c>
    </row>
    <row r="7152" spans="1:4" x14ac:dyDescent="0.25">
      <c r="A7152" s="155" t="s">
        <v>14468</v>
      </c>
      <c r="B7152" s="92" t="s">
        <v>19184</v>
      </c>
      <c r="C7152" s="97"/>
      <c r="D7152" s="94">
        <v>586587</v>
      </c>
    </row>
    <row r="7153" spans="1:4" x14ac:dyDescent="0.25">
      <c r="A7153" s="155" t="s">
        <v>5445</v>
      </c>
      <c r="B7153" s="92" t="s">
        <v>9077</v>
      </c>
      <c r="C7153" s="97"/>
      <c r="D7153" s="94">
        <v>1775934</v>
      </c>
    </row>
    <row r="7154" spans="1:4" x14ac:dyDescent="0.25">
      <c r="A7154" s="155" t="s">
        <v>14469</v>
      </c>
      <c r="B7154" s="92" t="s">
        <v>19185</v>
      </c>
      <c r="C7154" s="97"/>
      <c r="D7154" s="94">
        <v>330413</v>
      </c>
    </row>
    <row r="7155" spans="1:4" x14ac:dyDescent="0.25">
      <c r="A7155" s="155" t="s">
        <v>5446</v>
      </c>
      <c r="B7155" s="92" t="s">
        <v>9078</v>
      </c>
      <c r="C7155" s="97"/>
      <c r="D7155" s="94">
        <v>571419</v>
      </c>
    </row>
    <row r="7156" spans="1:4" x14ac:dyDescent="0.25">
      <c r="A7156" s="155" t="s">
        <v>5447</v>
      </c>
      <c r="B7156" s="92" t="s">
        <v>9079</v>
      </c>
      <c r="C7156" s="97"/>
      <c r="D7156" s="94">
        <v>7792823</v>
      </c>
    </row>
    <row r="7157" spans="1:4" x14ac:dyDescent="0.25">
      <c r="A7157" s="155" t="s">
        <v>2355</v>
      </c>
      <c r="B7157" s="92" t="s">
        <v>9080</v>
      </c>
      <c r="C7157" s="97"/>
      <c r="D7157" s="94">
        <v>9143863</v>
      </c>
    </row>
    <row r="7158" spans="1:4" x14ac:dyDescent="0.25">
      <c r="A7158" s="155" t="s">
        <v>2357</v>
      </c>
      <c r="B7158" s="92" t="s">
        <v>9081</v>
      </c>
      <c r="C7158" s="97"/>
      <c r="D7158" s="94">
        <v>2798398</v>
      </c>
    </row>
    <row r="7159" spans="1:4" x14ac:dyDescent="0.25">
      <c r="A7159" s="155" t="s">
        <v>2359</v>
      </c>
      <c r="B7159" s="92" t="s">
        <v>19186</v>
      </c>
      <c r="C7159" s="97"/>
      <c r="D7159" s="94">
        <v>567786</v>
      </c>
    </row>
    <row r="7160" spans="1:4" x14ac:dyDescent="0.25">
      <c r="A7160" s="155" t="s">
        <v>2361</v>
      </c>
      <c r="B7160" s="92" t="s">
        <v>19187</v>
      </c>
      <c r="C7160" s="97"/>
      <c r="D7160" s="94">
        <v>1202943</v>
      </c>
    </row>
    <row r="7161" spans="1:4" x14ac:dyDescent="0.25">
      <c r="A7161" s="155" t="s">
        <v>2363</v>
      </c>
      <c r="B7161" s="92" t="s">
        <v>9082</v>
      </c>
      <c r="C7161" s="97"/>
      <c r="D7161" s="94">
        <v>6292411</v>
      </c>
    </row>
    <row r="7162" spans="1:4" x14ac:dyDescent="0.25">
      <c r="A7162" s="155" t="s">
        <v>2365</v>
      </c>
      <c r="B7162" s="92" t="s">
        <v>9083</v>
      </c>
      <c r="C7162" s="97"/>
      <c r="D7162" s="94">
        <v>10826661</v>
      </c>
    </row>
    <row r="7163" spans="1:4" x14ac:dyDescent="0.25">
      <c r="A7163" s="155" t="s">
        <v>2367</v>
      </c>
      <c r="B7163" s="92" t="s">
        <v>9084</v>
      </c>
      <c r="C7163" s="97"/>
      <c r="D7163" s="94">
        <v>9811100</v>
      </c>
    </row>
    <row r="7164" spans="1:4" x14ac:dyDescent="0.25">
      <c r="A7164" s="155" t="s">
        <v>2369</v>
      </c>
      <c r="B7164" s="92" t="s">
        <v>9085</v>
      </c>
      <c r="C7164" s="97"/>
      <c r="D7164" s="94">
        <v>6700186</v>
      </c>
    </row>
    <row r="7165" spans="1:4" x14ac:dyDescent="0.25">
      <c r="A7165" s="155" t="s">
        <v>2371</v>
      </c>
      <c r="B7165" s="92" t="s">
        <v>9086</v>
      </c>
      <c r="C7165" s="97"/>
      <c r="D7165" s="94">
        <v>9451119</v>
      </c>
    </row>
    <row r="7166" spans="1:4" x14ac:dyDescent="0.25">
      <c r="A7166" s="155" t="s">
        <v>5448</v>
      </c>
      <c r="B7166" s="92" t="s">
        <v>9087</v>
      </c>
      <c r="C7166" s="97"/>
      <c r="D7166" s="94">
        <v>10289095</v>
      </c>
    </row>
    <row r="7167" spans="1:4" x14ac:dyDescent="0.25">
      <c r="A7167" s="155" t="s">
        <v>14470</v>
      </c>
      <c r="B7167" s="92" t="s">
        <v>19188</v>
      </c>
      <c r="C7167" s="97"/>
      <c r="D7167" s="94">
        <v>979176</v>
      </c>
    </row>
    <row r="7168" spans="1:4" x14ac:dyDescent="0.25">
      <c r="A7168" s="155" t="s">
        <v>2373</v>
      </c>
      <c r="B7168" s="92" t="s">
        <v>9088</v>
      </c>
      <c r="C7168" s="97"/>
      <c r="D7168" s="94">
        <v>3739772</v>
      </c>
    </row>
    <row r="7169" spans="1:4" x14ac:dyDescent="0.25">
      <c r="A7169" s="155" t="s">
        <v>2375</v>
      </c>
      <c r="B7169" s="92" t="s">
        <v>9089</v>
      </c>
      <c r="C7169" s="97"/>
      <c r="D7169" s="94">
        <v>69472</v>
      </c>
    </row>
    <row r="7170" spans="1:4" x14ac:dyDescent="0.25">
      <c r="A7170" s="155" t="s">
        <v>2376</v>
      </c>
      <c r="B7170" s="92" t="s">
        <v>9090</v>
      </c>
      <c r="C7170" s="97"/>
      <c r="D7170" s="94">
        <v>1069833</v>
      </c>
    </row>
    <row r="7171" spans="1:4" x14ac:dyDescent="0.25">
      <c r="A7171" s="155" t="s">
        <v>2378</v>
      </c>
      <c r="B7171" s="92" t="s">
        <v>19189</v>
      </c>
      <c r="C7171" s="97"/>
      <c r="D7171" s="94">
        <v>458966</v>
      </c>
    </row>
    <row r="7172" spans="1:4" x14ac:dyDescent="0.25">
      <c r="A7172" s="155" t="s">
        <v>2379</v>
      </c>
      <c r="B7172" s="92" t="s">
        <v>9091</v>
      </c>
      <c r="C7172" s="97"/>
      <c r="D7172" s="94">
        <v>809337</v>
      </c>
    </row>
    <row r="7173" spans="1:4" x14ac:dyDescent="0.25">
      <c r="A7173" s="155" t="s">
        <v>2381</v>
      </c>
      <c r="B7173" s="92" t="s">
        <v>19190</v>
      </c>
      <c r="C7173" s="97"/>
      <c r="D7173" s="94">
        <v>7260519</v>
      </c>
    </row>
    <row r="7174" spans="1:4" x14ac:dyDescent="0.25">
      <c r="A7174" s="155" t="s">
        <v>2383</v>
      </c>
      <c r="B7174" s="92" t="s">
        <v>19191</v>
      </c>
      <c r="C7174" s="97"/>
      <c r="D7174" s="94">
        <v>436845</v>
      </c>
    </row>
    <row r="7175" spans="1:4" x14ac:dyDescent="0.25">
      <c r="A7175" s="155" t="s">
        <v>2385</v>
      </c>
      <c r="B7175" s="92" t="s">
        <v>9092</v>
      </c>
      <c r="C7175" s="97"/>
      <c r="D7175" s="94">
        <v>3138093</v>
      </c>
    </row>
    <row r="7176" spans="1:4" x14ac:dyDescent="0.25">
      <c r="A7176" s="155" t="s">
        <v>2387</v>
      </c>
      <c r="B7176" s="92" t="s">
        <v>9093</v>
      </c>
      <c r="C7176" s="97"/>
      <c r="D7176" s="94">
        <v>44165921</v>
      </c>
    </row>
    <row r="7177" spans="1:4" x14ac:dyDescent="0.25">
      <c r="A7177" s="155" t="s">
        <v>2389</v>
      </c>
      <c r="B7177" s="92" t="s">
        <v>9094</v>
      </c>
      <c r="C7177" s="97"/>
      <c r="D7177" s="94">
        <v>3245249</v>
      </c>
    </row>
    <row r="7178" spans="1:4" x14ac:dyDescent="0.25">
      <c r="A7178" s="155" t="s">
        <v>2391</v>
      </c>
      <c r="B7178" s="92" t="s">
        <v>9095</v>
      </c>
      <c r="C7178" s="97"/>
      <c r="D7178" s="94">
        <v>33346781</v>
      </c>
    </row>
    <row r="7179" spans="1:4" x14ac:dyDescent="0.25">
      <c r="A7179" s="155" t="s">
        <v>2393</v>
      </c>
      <c r="B7179" s="92" t="s">
        <v>9096</v>
      </c>
      <c r="C7179" s="97"/>
      <c r="D7179" s="94">
        <v>21870520</v>
      </c>
    </row>
    <row r="7180" spans="1:4" x14ac:dyDescent="0.25">
      <c r="A7180" s="155" t="s">
        <v>2395</v>
      </c>
      <c r="B7180" s="92" t="s">
        <v>9097</v>
      </c>
      <c r="C7180" s="97"/>
      <c r="D7180" s="94">
        <v>21200905</v>
      </c>
    </row>
    <row r="7181" spans="1:4" x14ac:dyDescent="0.25">
      <c r="A7181" s="155" t="s">
        <v>2397</v>
      </c>
      <c r="B7181" s="92" t="s">
        <v>9098</v>
      </c>
      <c r="C7181" s="97"/>
      <c r="D7181" s="94">
        <v>6197322</v>
      </c>
    </row>
    <row r="7182" spans="1:4" x14ac:dyDescent="0.25">
      <c r="A7182" s="155" t="s">
        <v>2399</v>
      </c>
      <c r="B7182" s="92" t="s">
        <v>19192</v>
      </c>
      <c r="C7182" s="97"/>
      <c r="D7182" s="94">
        <v>14111144</v>
      </c>
    </row>
    <row r="7183" spans="1:4" x14ac:dyDescent="0.25">
      <c r="A7183" s="155" t="s">
        <v>2401</v>
      </c>
      <c r="B7183" s="92" t="s">
        <v>9099</v>
      </c>
      <c r="C7183" s="97"/>
      <c r="D7183" s="94">
        <v>50070669</v>
      </c>
    </row>
    <row r="7184" spans="1:4" x14ac:dyDescent="0.25">
      <c r="A7184" s="155" t="s">
        <v>2403</v>
      </c>
      <c r="B7184" s="92" t="s">
        <v>19193</v>
      </c>
      <c r="C7184" s="97"/>
      <c r="D7184" s="94">
        <v>188069</v>
      </c>
    </row>
    <row r="7185" spans="1:4" x14ac:dyDescent="0.25">
      <c r="A7185" s="155" t="s">
        <v>2405</v>
      </c>
      <c r="B7185" s="92" t="s">
        <v>9100</v>
      </c>
      <c r="C7185" s="97"/>
      <c r="D7185" s="94">
        <v>221757</v>
      </c>
    </row>
    <row r="7186" spans="1:4" x14ac:dyDescent="0.25">
      <c r="A7186" s="155" t="s">
        <v>2407</v>
      </c>
      <c r="B7186" s="92" t="s">
        <v>9101</v>
      </c>
      <c r="C7186" s="97"/>
      <c r="D7186" s="94">
        <v>2143280</v>
      </c>
    </row>
    <row r="7187" spans="1:4" x14ac:dyDescent="0.25">
      <c r="A7187" s="155" t="s">
        <v>2409</v>
      </c>
      <c r="B7187" s="92" t="s">
        <v>9102</v>
      </c>
      <c r="C7187" s="97"/>
      <c r="D7187" s="94">
        <v>64587</v>
      </c>
    </row>
    <row r="7188" spans="1:4" x14ac:dyDescent="0.25">
      <c r="A7188" s="155" t="s">
        <v>2411</v>
      </c>
      <c r="B7188" s="92" t="s">
        <v>19194</v>
      </c>
      <c r="C7188" s="97"/>
      <c r="D7188" s="94">
        <v>1428112</v>
      </c>
    </row>
    <row r="7189" spans="1:4" x14ac:dyDescent="0.25">
      <c r="A7189" s="155" t="s">
        <v>14471</v>
      </c>
      <c r="B7189" s="92" t="s">
        <v>19195</v>
      </c>
      <c r="C7189" s="97"/>
      <c r="D7189" s="94">
        <v>457985</v>
      </c>
    </row>
    <row r="7190" spans="1:4" x14ac:dyDescent="0.25">
      <c r="A7190" s="155" t="s">
        <v>2413</v>
      </c>
      <c r="B7190" s="92" t="s">
        <v>9103</v>
      </c>
      <c r="C7190" s="97"/>
      <c r="D7190" s="94">
        <v>2633294</v>
      </c>
    </row>
    <row r="7191" spans="1:4" x14ac:dyDescent="0.25">
      <c r="A7191" s="155" t="s">
        <v>2415</v>
      </c>
      <c r="B7191" s="92" t="s">
        <v>9104</v>
      </c>
      <c r="C7191" s="97"/>
      <c r="D7191" s="94">
        <v>548510</v>
      </c>
    </row>
    <row r="7192" spans="1:4" x14ac:dyDescent="0.25">
      <c r="A7192" s="155" t="s">
        <v>14472</v>
      </c>
      <c r="B7192" s="92" t="s">
        <v>19196</v>
      </c>
      <c r="C7192" s="97"/>
      <c r="D7192" s="94">
        <v>27098</v>
      </c>
    </row>
    <row r="7193" spans="1:4" x14ac:dyDescent="0.25">
      <c r="A7193" s="155" t="s">
        <v>2417</v>
      </c>
      <c r="B7193" s="92" t="s">
        <v>9105</v>
      </c>
      <c r="C7193" s="97"/>
      <c r="D7193" s="94">
        <v>1885889</v>
      </c>
    </row>
    <row r="7194" spans="1:4" x14ac:dyDescent="0.25">
      <c r="A7194" s="155" t="s">
        <v>2419</v>
      </c>
      <c r="B7194" s="92" t="s">
        <v>19197</v>
      </c>
      <c r="C7194" s="97"/>
      <c r="D7194" s="94">
        <v>38901</v>
      </c>
    </row>
    <row r="7195" spans="1:4" x14ac:dyDescent="0.25">
      <c r="A7195" s="155" t="s">
        <v>2421</v>
      </c>
      <c r="B7195" s="92" t="s">
        <v>19198</v>
      </c>
      <c r="C7195" s="97"/>
      <c r="D7195" s="94">
        <v>111249</v>
      </c>
    </row>
    <row r="7196" spans="1:4" x14ac:dyDescent="0.25">
      <c r="A7196" s="155" t="s">
        <v>2423</v>
      </c>
      <c r="B7196" s="92" t="s">
        <v>19199</v>
      </c>
      <c r="C7196" s="97"/>
      <c r="D7196" s="94">
        <v>1517002</v>
      </c>
    </row>
    <row r="7197" spans="1:4" x14ac:dyDescent="0.25">
      <c r="A7197" s="155" t="s">
        <v>2425</v>
      </c>
      <c r="B7197" s="92" t="s">
        <v>9106</v>
      </c>
      <c r="C7197" s="97"/>
      <c r="D7197" s="94">
        <v>2597414</v>
      </c>
    </row>
    <row r="7198" spans="1:4" x14ac:dyDescent="0.25">
      <c r="A7198" s="155" t="s">
        <v>2427</v>
      </c>
      <c r="B7198" s="92" t="s">
        <v>9107</v>
      </c>
      <c r="C7198" s="97"/>
      <c r="D7198" s="94">
        <v>12063277</v>
      </c>
    </row>
    <row r="7199" spans="1:4" x14ac:dyDescent="0.25">
      <c r="A7199" s="155" t="s">
        <v>2429</v>
      </c>
      <c r="B7199" s="92" t="s">
        <v>9108</v>
      </c>
      <c r="C7199" s="97"/>
      <c r="D7199" s="94">
        <v>29779288</v>
      </c>
    </row>
    <row r="7200" spans="1:4" x14ac:dyDescent="0.25">
      <c r="A7200" s="155" t="s">
        <v>2431</v>
      </c>
      <c r="B7200" s="92" t="s">
        <v>9109</v>
      </c>
      <c r="C7200" s="97"/>
      <c r="D7200" s="94">
        <v>2338707</v>
      </c>
    </row>
    <row r="7201" spans="1:4" x14ac:dyDescent="0.25">
      <c r="A7201" s="155" t="s">
        <v>2433</v>
      </c>
      <c r="B7201" s="92" t="s">
        <v>19200</v>
      </c>
      <c r="C7201" s="97"/>
      <c r="D7201" s="94">
        <v>663389</v>
      </c>
    </row>
    <row r="7202" spans="1:4" x14ac:dyDescent="0.25">
      <c r="A7202" s="155" t="s">
        <v>2435</v>
      </c>
      <c r="B7202" s="92" t="s">
        <v>19201</v>
      </c>
      <c r="C7202" s="97"/>
      <c r="D7202" s="94">
        <v>1566438</v>
      </c>
    </row>
    <row r="7203" spans="1:4" x14ac:dyDescent="0.25">
      <c r="A7203" s="155" t="s">
        <v>2437</v>
      </c>
      <c r="B7203" s="92" t="s">
        <v>9110</v>
      </c>
      <c r="C7203" s="97"/>
      <c r="D7203" s="94">
        <v>5821643</v>
      </c>
    </row>
    <row r="7204" spans="1:4" x14ac:dyDescent="0.25">
      <c r="A7204" s="155" t="s">
        <v>2439</v>
      </c>
      <c r="B7204" s="92" t="s">
        <v>19202</v>
      </c>
      <c r="C7204" s="97"/>
      <c r="D7204" s="94">
        <v>9285440</v>
      </c>
    </row>
    <row r="7205" spans="1:4" x14ac:dyDescent="0.25">
      <c r="A7205" s="155" t="s">
        <v>2441</v>
      </c>
      <c r="B7205" s="92" t="s">
        <v>19203</v>
      </c>
      <c r="C7205" s="97"/>
      <c r="D7205" s="94">
        <v>342287</v>
      </c>
    </row>
    <row r="7206" spans="1:4" x14ac:dyDescent="0.25">
      <c r="A7206" s="155" t="s">
        <v>2443</v>
      </c>
      <c r="B7206" s="92" t="s">
        <v>9111</v>
      </c>
      <c r="C7206" s="97"/>
      <c r="D7206" s="94">
        <v>4236024</v>
      </c>
    </row>
    <row r="7207" spans="1:4" x14ac:dyDescent="0.25">
      <c r="A7207" s="155" t="s">
        <v>2445</v>
      </c>
      <c r="B7207" s="92" t="s">
        <v>9112</v>
      </c>
      <c r="C7207" s="97"/>
      <c r="D7207" s="94">
        <v>682507</v>
      </c>
    </row>
    <row r="7208" spans="1:4" x14ac:dyDescent="0.25">
      <c r="A7208" s="155" t="s">
        <v>2447</v>
      </c>
      <c r="B7208" s="92" t="s">
        <v>19204</v>
      </c>
      <c r="C7208" s="97"/>
      <c r="D7208" s="94">
        <v>4367957</v>
      </c>
    </row>
    <row r="7209" spans="1:4" x14ac:dyDescent="0.25">
      <c r="A7209" s="155" t="s">
        <v>2449</v>
      </c>
      <c r="B7209" s="92" t="s">
        <v>19205</v>
      </c>
      <c r="C7209" s="97"/>
      <c r="D7209" s="94">
        <v>2541269</v>
      </c>
    </row>
    <row r="7210" spans="1:4" x14ac:dyDescent="0.25">
      <c r="A7210" s="155" t="s">
        <v>2451</v>
      </c>
      <c r="B7210" s="92" t="s">
        <v>9113</v>
      </c>
      <c r="C7210" s="97"/>
      <c r="D7210" s="94">
        <v>6145859</v>
      </c>
    </row>
    <row r="7211" spans="1:4" x14ac:dyDescent="0.25">
      <c r="A7211" s="155" t="s">
        <v>2453</v>
      </c>
      <c r="B7211" s="92" t="s">
        <v>9114</v>
      </c>
      <c r="C7211" s="97"/>
      <c r="D7211" s="94">
        <v>8009012</v>
      </c>
    </row>
    <row r="7212" spans="1:4" x14ac:dyDescent="0.25">
      <c r="A7212" s="155" t="s">
        <v>2454</v>
      </c>
      <c r="B7212" s="92" t="s">
        <v>9115</v>
      </c>
      <c r="C7212" s="97"/>
      <c r="D7212" s="94">
        <v>7150132</v>
      </c>
    </row>
    <row r="7213" spans="1:4" x14ac:dyDescent="0.25">
      <c r="A7213" s="155" t="s">
        <v>2456</v>
      </c>
      <c r="B7213" s="92" t="s">
        <v>9116</v>
      </c>
      <c r="C7213" s="97"/>
      <c r="D7213" s="94">
        <v>8397734</v>
      </c>
    </row>
    <row r="7214" spans="1:4" x14ac:dyDescent="0.25">
      <c r="A7214" s="155" t="s">
        <v>2458</v>
      </c>
      <c r="B7214" s="92" t="s">
        <v>9117</v>
      </c>
      <c r="C7214" s="97"/>
      <c r="D7214" s="94">
        <v>21841145</v>
      </c>
    </row>
    <row r="7215" spans="1:4" x14ac:dyDescent="0.25">
      <c r="A7215" s="155" t="s">
        <v>2460</v>
      </c>
      <c r="B7215" s="92" t="s">
        <v>9118</v>
      </c>
      <c r="C7215" s="97"/>
      <c r="D7215" s="94">
        <v>3034222</v>
      </c>
    </row>
    <row r="7216" spans="1:4" x14ac:dyDescent="0.25">
      <c r="A7216" s="155" t="s">
        <v>2462</v>
      </c>
      <c r="B7216" s="92" t="s">
        <v>9119</v>
      </c>
      <c r="C7216" s="97"/>
      <c r="D7216" s="94">
        <v>6253857</v>
      </c>
    </row>
    <row r="7217" spans="1:4" x14ac:dyDescent="0.25">
      <c r="A7217" s="155" t="s">
        <v>2464</v>
      </c>
      <c r="B7217" s="92" t="s">
        <v>9120</v>
      </c>
      <c r="C7217" s="97"/>
      <c r="D7217" s="94">
        <v>23686251</v>
      </c>
    </row>
    <row r="7218" spans="1:4" x14ac:dyDescent="0.25">
      <c r="A7218" s="155" t="s">
        <v>2466</v>
      </c>
      <c r="B7218" s="92" t="s">
        <v>9121</v>
      </c>
      <c r="C7218" s="97"/>
      <c r="D7218" s="94">
        <v>2447657</v>
      </c>
    </row>
    <row r="7219" spans="1:4" x14ac:dyDescent="0.25">
      <c r="A7219" s="155" t="s">
        <v>2468</v>
      </c>
      <c r="B7219" s="92" t="s">
        <v>9122</v>
      </c>
      <c r="C7219" s="97"/>
      <c r="D7219" s="94">
        <v>12939446</v>
      </c>
    </row>
    <row r="7220" spans="1:4" x14ac:dyDescent="0.25">
      <c r="A7220" s="155" t="s">
        <v>5449</v>
      </c>
      <c r="B7220" s="92" t="s">
        <v>9123</v>
      </c>
      <c r="C7220" s="97"/>
      <c r="D7220" s="94">
        <v>3439534</v>
      </c>
    </row>
    <row r="7221" spans="1:4" x14ac:dyDescent="0.25">
      <c r="A7221" s="155" t="s">
        <v>14473</v>
      </c>
      <c r="B7221" s="92" t="s">
        <v>19206</v>
      </c>
      <c r="C7221" s="97"/>
      <c r="D7221" s="94">
        <v>1828563</v>
      </c>
    </row>
    <row r="7222" spans="1:4" x14ac:dyDescent="0.25">
      <c r="A7222" s="155" t="s">
        <v>14474</v>
      </c>
      <c r="B7222" s="92" t="s">
        <v>19207</v>
      </c>
      <c r="C7222" s="97"/>
      <c r="D7222" s="94">
        <v>1556041</v>
      </c>
    </row>
    <row r="7223" spans="1:4" x14ac:dyDescent="0.25">
      <c r="A7223" s="155" t="s">
        <v>14475</v>
      </c>
      <c r="B7223" s="92" t="s">
        <v>19208</v>
      </c>
      <c r="C7223" s="97"/>
      <c r="D7223" s="94">
        <v>2212740</v>
      </c>
    </row>
    <row r="7224" spans="1:4" x14ac:dyDescent="0.25">
      <c r="A7224" s="155" t="s">
        <v>14476</v>
      </c>
      <c r="B7224" s="92" t="s">
        <v>19209</v>
      </c>
      <c r="C7224" s="97"/>
      <c r="D7224" s="94">
        <v>831552</v>
      </c>
    </row>
    <row r="7225" spans="1:4" x14ac:dyDescent="0.25">
      <c r="A7225" s="155" t="s">
        <v>5450</v>
      </c>
      <c r="B7225" s="92" t="s">
        <v>9124</v>
      </c>
      <c r="C7225" s="97"/>
      <c r="D7225" s="94">
        <v>18637730</v>
      </c>
    </row>
    <row r="7226" spans="1:4" x14ac:dyDescent="0.25">
      <c r="A7226" s="155" t="s">
        <v>14477</v>
      </c>
      <c r="B7226" s="92" t="s">
        <v>19210</v>
      </c>
      <c r="C7226" s="97"/>
      <c r="D7226" s="94">
        <v>738987</v>
      </c>
    </row>
    <row r="7227" spans="1:4" x14ac:dyDescent="0.25">
      <c r="A7227" s="155" t="s">
        <v>5451</v>
      </c>
      <c r="B7227" s="92" t="s">
        <v>9125</v>
      </c>
      <c r="C7227" s="97"/>
      <c r="D7227" s="94">
        <v>10121789</v>
      </c>
    </row>
    <row r="7228" spans="1:4" x14ac:dyDescent="0.25">
      <c r="A7228" s="155" t="s">
        <v>5452</v>
      </c>
      <c r="B7228" s="92" t="s">
        <v>9126</v>
      </c>
      <c r="C7228" s="97"/>
      <c r="D7228" s="94">
        <v>11856885</v>
      </c>
    </row>
    <row r="7229" spans="1:4" x14ac:dyDescent="0.25">
      <c r="A7229" s="155" t="s">
        <v>2470</v>
      </c>
      <c r="B7229" s="92" t="s">
        <v>19211</v>
      </c>
      <c r="C7229" s="97"/>
      <c r="D7229" s="94">
        <v>942346</v>
      </c>
    </row>
    <row r="7230" spans="1:4" x14ac:dyDescent="0.25">
      <c r="A7230" s="155" t="s">
        <v>2472</v>
      </c>
      <c r="B7230" s="92" t="s">
        <v>19212</v>
      </c>
      <c r="C7230" s="97"/>
      <c r="D7230" s="94">
        <v>138695</v>
      </c>
    </row>
    <row r="7231" spans="1:4" x14ac:dyDescent="0.25">
      <c r="A7231" s="155" t="s">
        <v>2474</v>
      </c>
      <c r="B7231" s="92" t="s">
        <v>9127</v>
      </c>
      <c r="C7231" s="97"/>
      <c r="D7231" s="94">
        <v>11395822</v>
      </c>
    </row>
    <row r="7232" spans="1:4" x14ac:dyDescent="0.25">
      <c r="A7232" s="155" t="s">
        <v>5453</v>
      </c>
      <c r="B7232" s="92" t="s">
        <v>9128</v>
      </c>
      <c r="C7232" s="97"/>
      <c r="D7232" s="94">
        <v>2541644</v>
      </c>
    </row>
    <row r="7233" spans="1:4" x14ac:dyDescent="0.25">
      <c r="A7233" s="155" t="s">
        <v>5454</v>
      </c>
      <c r="B7233" s="92" t="s">
        <v>9129</v>
      </c>
      <c r="C7233" s="97"/>
      <c r="D7233" s="94">
        <v>25617416</v>
      </c>
    </row>
    <row r="7234" spans="1:4" x14ac:dyDescent="0.25">
      <c r="A7234" s="155" t="s">
        <v>10253</v>
      </c>
      <c r="B7234" s="92" t="s">
        <v>10610</v>
      </c>
      <c r="C7234" s="97"/>
      <c r="D7234" s="94">
        <v>204477</v>
      </c>
    </row>
    <row r="7235" spans="1:4" x14ac:dyDescent="0.25">
      <c r="A7235" s="155" t="s">
        <v>14478</v>
      </c>
      <c r="B7235" s="92" t="s">
        <v>19213</v>
      </c>
      <c r="C7235" s="97"/>
      <c r="D7235" s="94">
        <v>143179</v>
      </c>
    </row>
    <row r="7236" spans="1:4" x14ac:dyDescent="0.25">
      <c r="A7236" s="155" t="s">
        <v>5455</v>
      </c>
      <c r="B7236" s="92" t="s">
        <v>9130</v>
      </c>
      <c r="C7236" s="97"/>
      <c r="D7236" s="94">
        <v>31748</v>
      </c>
    </row>
    <row r="7237" spans="1:4" x14ac:dyDescent="0.25">
      <c r="A7237" s="155" t="s">
        <v>14479</v>
      </c>
      <c r="B7237" s="92" t="s">
        <v>19214</v>
      </c>
      <c r="C7237" s="97"/>
      <c r="D7237" s="94">
        <v>95020</v>
      </c>
    </row>
    <row r="7238" spans="1:4" x14ac:dyDescent="0.25">
      <c r="A7238" s="155" t="s">
        <v>10254</v>
      </c>
      <c r="B7238" s="92" t="s">
        <v>10611</v>
      </c>
      <c r="C7238" s="97"/>
      <c r="D7238" s="94">
        <v>760820</v>
      </c>
    </row>
    <row r="7239" spans="1:4" x14ac:dyDescent="0.25">
      <c r="A7239" s="155" t="s">
        <v>5456</v>
      </c>
      <c r="B7239" s="92" t="s">
        <v>9131</v>
      </c>
      <c r="C7239" s="97"/>
      <c r="D7239" s="94">
        <v>213913</v>
      </c>
    </row>
    <row r="7240" spans="1:4" x14ac:dyDescent="0.25">
      <c r="A7240" s="155" t="s">
        <v>14480</v>
      </c>
      <c r="B7240" s="92" t="s">
        <v>19215</v>
      </c>
      <c r="C7240" s="97"/>
      <c r="D7240" s="94">
        <v>109</v>
      </c>
    </row>
    <row r="7241" spans="1:4" x14ac:dyDescent="0.25">
      <c r="A7241" s="155" t="s">
        <v>14481</v>
      </c>
      <c r="B7241" s="92" t="s">
        <v>19216</v>
      </c>
      <c r="C7241" s="97"/>
      <c r="D7241" s="94">
        <v>633984</v>
      </c>
    </row>
    <row r="7242" spans="1:4" x14ac:dyDescent="0.25">
      <c r="A7242" s="155" t="s">
        <v>14482</v>
      </c>
      <c r="B7242" s="92" t="s">
        <v>19217</v>
      </c>
      <c r="C7242" s="97"/>
      <c r="D7242" s="94">
        <v>919679</v>
      </c>
    </row>
    <row r="7243" spans="1:4" x14ac:dyDescent="0.25">
      <c r="A7243" s="155" t="s">
        <v>5457</v>
      </c>
      <c r="B7243" s="92" t="s">
        <v>9132</v>
      </c>
      <c r="C7243" s="97"/>
      <c r="D7243" s="94">
        <v>1560378</v>
      </c>
    </row>
    <row r="7244" spans="1:4" x14ac:dyDescent="0.25">
      <c r="A7244" s="155" t="s">
        <v>2476</v>
      </c>
      <c r="B7244" s="92" t="s">
        <v>9133</v>
      </c>
      <c r="C7244" s="97"/>
      <c r="D7244" s="94">
        <v>30982239</v>
      </c>
    </row>
    <row r="7245" spans="1:4" x14ac:dyDescent="0.25">
      <c r="A7245" s="155" t="s">
        <v>14483</v>
      </c>
      <c r="B7245" s="92" t="s">
        <v>19218</v>
      </c>
      <c r="C7245" s="97"/>
      <c r="D7245" s="94">
        <v>872143</v>
      </c>
    </row>
    <row r="7246" spans="1:4" x14ac:dyDescent="0.25">
      <c r="A7246" s="155" t="s">
        <v>5458</v>
      </c>
      <c r="B7246" s="92" t="s">
        <v>9134</v>
      </c>
      <c r="C7246" s="97"/>
      <c r="D7246" s="94">
        <v>18843982</v>
      </c>
    </row>
    <row r="7247" spans="1:4" x14ac:dyDescent="0.25">
      <c r="A7247" s="155" t="s">
        <v>5459</v>
      </c>
      <c r="B7247" s="92" t="s">
        <v>9135</v>
      </c>
      <c r="C7247" s="97"/>
      <c r="D7247" s="94">
        <v>18162968</v>
      </c>
    </row>
    <row r="7248" spans="1:4" x14ac:dyDescent="0.25">
      <c r="A7248" s="155" t="s">
        <v>5460</v>
      </c>
      <c r="B7248" s="92" t="s">
        <v>9136</v>
      </c>
      <c r="C7248" s="97"/>
      <c r="D7248" s="94">
        <v>25853491</v>
      </c>
    </row>
    <row r="7249" spans="1:4" x14ac:dyDescent="0.25">
      <c r="A7249" s="155" t="s">
        <v>5461</v>
      </c>
      <c r="B7249" s="92" t="s">
        <v>9137</v>
      </c>
      <c r="C7249" s="97"/>
      <c r="D7249" s="94">
        <v>12390093</v>
      </c>
    </row>
    <row r="7250" spans="1:4" x14ac:dyDescent="0.25">
      <c r="A7250" s="155" t="s">
        <v>5462</v>
      </c>
      <c r="B7250" s="92" t="s">
        <v>9138</v>
      </c>
      <c r="C7250" s="97"/>
      <c r="D7250" s="94">
        <v>11180768</v>
      </c>
    </row>
    <row r="7251" spans="1:4" x14ac:dyDescent="0.25">
      <c r="A7251" s="155" t="s">
        <v>5463</v>
      </c>
      <c r="B7251" s="92" t="s">
        <v>9139</v>
      </c>
      <c r="C7251" s="97"/>
      <c r="D7251" s="94">
        <v>2729093</v>
      </c>
    </row>
    <row r="7252" spans="1:4" x14ac:dyDescent="0.25">
      <c r="A7252" s="155" t="s">
        <v>5464</v>
      </c>
      <c r="B7252" s="92" t="s">
        <v>9140</v>
      </c>
      <c r="C7252" s="97"/>
      <c r="D7252" s="94">
        <v>1595217</v>
      </c>
    </row>
    <row r="7253" spans="1:4" x14ac:dyDescent="0.25">
      <c r="A7253" s="155" t="s">
        <v>5465</v>
      </c>
      <c r="B7253" s="92" t="s">
        <v>9141</v>
      </c>
      <c r="C7253" s="97"/>
      <c r="D7253" s="94">
        <v>27797801</v>
      </c>
    </row>
    <row r="7254" spans="1:4" x14ac:dyDescent="0.25">
      <c r="A7254" s="155" t="s">
        <v>2478</v>
      </c>
      <c r="B7254" s="92" t="s">
        <v>9142</v>
      </c>
      <c r="C7254" s="97"/>
      <c r="D7254" s="94">
        <v>22985950</v>
      </c>
    </row>
    <row r="7255" spans="1:4" x14ac:dyDescent="0.25">
      <c r="A7255" s="155" t="s">
        <v>2480</v>
      </c>
      <c r="B7255" s="92" t="s">
        <v>9143</v>
      </c>
      <c r="C7255" s="97"/>
      <c r="D7255" s="94">
        <v>4912622</v>
      </c>
    </row>
    <row r="7256" spans="1:4" x14ac:dyDescent="0.25">
      <c r="A7256" s="155" t="s">
        <v>14484</v>
      </c>
      <c r="B7256" s="92" t="s">
        <v>19219</v>
      </c>
      <c r="C7256" s="97"/>
      <c r="D7256" s="94">
        <v>727116</v>
      </c>
    </row>
    <row r="7257" spans="1:4" x14ac:dyDescent="0.25">
      <c r="A7257" s="155" t="s">
        <v>5466</v>
      </c>
      <c r="B7257" s="92" t="s">
        <v>9144</v>
      </c>
      <c r="C7257" s="97"/>
      <c r="D7257" s="94">
        <v>26995284</v>
      </c>
    </row>
    <row r="7258" spans="1:4" x14ac:dyDescent="0.25">
      <c r="A7258" s="155" t="s">
        <v>5467</v>
      </c>
      <c r="B7258" s="92" t="s">
        <v>9145</v>
      </c>
      <c r="C7258" s="97"/>
      <c r="D7258" s="94">
        <v>27483904</v>
      </c>
    </row>
    <row r="7259" spans="1:4" x14ac:dyDescent="0.25">
      <c r="A7259" s="155" t="s">
        <v>2482</v>
      </c>
      <c r="B7259" s="92" t="s">
        <v>9146</v>
      </c>
      <c r="C7259" s="97"/>
      <c r="D7259" s="94">
        <v>1959916</v>
      </c>
    </row>
    <row r="7260" spans="1:4" x14ac:dyDescent="0.25">
      <c r="A7260" s="155" t="s">
        <v>5468</v>
      </c>
      <c r="B7260" s="92" t="s">
        <v>9147</v>
      </c>
      <c r="C7260" s="97"/>
      <c r="D7260" s="94">
        <v>23441974</v>
      </c>
    </row>
    <row r="7261" spans="1:4" x14ac:dyDescent="0.25">
      <c r="A7261" s="155" t="s">
        <v>5469</v>
      </c>
      <c r="B7261" s="92" t="s">
        <v>9148</v>
      </c>
      <c r="C7261" s="97"/>
      <c r="D7261" s="94">
        <v>1577392</v>
      </c>
    </row>
    <row r="7262" spans="1:4" x14ac:dyDescent="0.25">
      <c r="A7262" s="155" t="s">
        <v>14485</v>
      </c>
      <c r="B7262" s="92" t="s">
        <v>19220</v>
      </c>
      <c r="C7262" s="97"/>
      <c r="D7262" s="94">
        <v>1197931</v>
      </c>
    </row>
    <row r="7263" spans="1:4" x14ac:dyDescent="0.25">
      <c r="A7263" s="155" t="s">
        <v>14486</v>
      </c>
      <c r="B7263" s="92" t="s">
        <v>19221</v>
      </c>
      <c r="C7263" s="97"/>
      <c r="D7263" s="94">
        <v>470113</v>
      </c>
    </row>
    <row r="7264" spans="1:4" x14ac:dyDescent="0.25">
      <c r="A7264" s="155" t="s">
        <v>5470</v>
      </c>
      <c r="B7264" s="92" t="s">
        <v>9149</v>
      </c>
      <c r="C7264" s="97"/>
      <c r="D7264" s="94">
        <v>625883</v>
      </c>
    </row>
    <row r="7265" spans="1:4" x14ac:dyDescent="0.25">
      <c r="A7265" s="155" t="s">
        <v>14487</v>
      </c>
      <c r="B7265" s="92" t="s">
        <v>19222</v>
      </c>
      <c r="C7265" s="97"/>
      <c r="D7265" s="94">
        <v>475548</v>
      </c>
    </row>
    <row r="7266" spans="1:4" x14ac:dyDescent="0.25">
      <c r="A7266" s="155" t="s">
        <v>14488</v>
      </c>
      <c r="B7266" s="92" t="s">
        <v>19223</v>
      </c>
      <c r="C7266" s="97"/>
      <c r="D7266" s="94">
        <v>701928</v>
      </c>
    </row>
    <row r="7267" spans="1:4" x14ac:dyDescent="0.25">
      <c r="A7267" s="155" t="s">
        <v>5471</v>
      </c>
      <c r="B7267" s="92" t="s">
        <v>9150</v>
      </c>
      <c r="C7267" s="97"/>
      <c r="D7267" s="94">
        <v>2149754</v>
      </c>
    </row>
    <row r="7268" spans="1:4" x14ac:dyDescent="0.25">
      <c r="A7268" s="155" t="s">
        <v>5472</v>
      </c>
      <c r="B7268" s="92" t="s">
        <v>9151</v>
      </c>
      <c r="C7268" s="97"/>
      <c r="D7268" s="94">
        <v>583384</v>
      </c>
    </row>
    <row r="7269" spans="1:4" x14ac:dyDescent="0.25">
      <c r="A7269" s="155" t="s">
        <v>14489</v>
      </c>
      <c r="B7269" s="92" t="s">
        <v>19224</v>
      </c>
      <c r="C7269" s="97"/>
      <c r="D7269" s="94">
        <v>96854</v>
      </c>
    </row>
    <row r="7270" spans="1:4" x14ac:dyDescent="0.25">
      <c r="A7270" s="155" t="s">
        <v>5473</v>
      </c>
      <c r="B7270" s="92" t="s">
        <v>9152</v>
      </c>
      <c r="C7270" s="97"/>
      <c r="D7270" s="94">
        <v>546428</v>
      </c>
    </row>
    <row r="7271" spans="1:4" x14ac:dyDescent="0.25">
      <c r="A7271" s="155" t="s">
        <v>14490</v>
      </c>
      <c r="B7271" s="92" t="s">
        <v>19225</v>
      </c>
      <c r="C7271" s="97"/>
      <c r="D7271" s="94">
        <v>104408</v>
      </c>
    </row>
    <row r="7272" spans="1:4" x14ac:dyDescent="0.25">
      <c r="A7272" s="155" t="s">
        <v>5474</v>
      </c>
      <c r="B7272" s="92" t="s">
        <v>9153</v>
      </c>
      <c r="C7272" s="97"/>
      <c r="D7272" s="94">
        <v>3788214</v>
      </c>
    </row>
    <row r="7273" spans="1:4" x14ac:dyDescent="0.25">
      <c r="A7273" s="155" t="s">
        <v>2484</v>
      </c>
      <c r="B7273" s="92" t="s">
        <v>9154</v>
      </c>
      <c r="C7273" s="97"/>
      <c r="D7273" s="94">
        <v>4114133</v>
      </c>
    </row>
    <row r="7274" spans="1:4" x14ac:dyDescent="0.25">
      <c r="A7274" s="155" t="s">
        <v>2486</v>
      </c>
      <c r="B7274" s="92" t="s">
        <v>9155</v>
      </c>
      <c r="C7274" s="97"/>
      <c r="D7274" s="94">
        <v>3032372</v>
      </c>
    </row>
    <row r="7275" spans="1:4" x14ac:dyDescent="0.25">
      <c r="A7275" s="155" t="s">
        <v>2488</v>
      </c>
      <c r="B7275" s="92" t="s">
        <v>19226</v>
      </c>
      <c r="C7275" s="97"/>
      <c r="D7275" s="94">
        <v>1466110</v>
      </c>
    </row>
    <row r="7276" spans="1:4" x14ac:dyDescent="0.25">
      <c r="A7276" s="155" t="s">
        <v>2490</v>
      </c>
      <c r="B7276" s="92" t="s">
        <v>9156</v>
      </c>
      <c r="C7276" s="97"/>
      <c r="D7276" s="94">
        <v>6659829</v>
      </c>
    </row>
    <row r="7277" spans="1:4" x14ac:dyDescent="0.25">
      <c r="A7277" s="155" t="s">
        <v>2492</v>
      </c>
      <c r="B7277" s="92" t="s">
        <v>19227</v>
      </c>
      <c r="C7277" s="97"/>
      <c r="D7277" s="94">
        <v>466303</v>
      </c>
    </row>
    <row r="7278" spans="1:4" x14ac:dyDescent="0.25">
      <c r="A7278" s="155" t="s">
        <v>2494</v>
      </c>
      <c r="B7278" s="92" t="s">
        <v>9157</v>
      </c>
      <c r="C7278" s="97"/>
      <c r="D7278" s="94">
        <v>2545682</v>
      </c>
    </row>
    <row r="7279" spans="1:4" x14ac:dyDescent="0.25">
      <c r="A7279" s="155" t="s">
        <v>5475</v>
      </c>
      <c r="B7279" s="92" t="s">
        <v>9158</v>
      </c>
      <c r="C7279" s="97"/>
      <c r="D7279" s="94">
        <v>13425503</v>
      </c>
    </row>
    <row r="7280" spans="1:4" x14ac:dyDescent="0.25">
      <c r="A7280" s="155" t="s">
        <v>5476</v>
      </c>
      <c r="B7280" s="92" t="s">
        <v>9159</v>
      </c>
      <c r="C7280" s="97"/>
      <c r="D7280" s="94">
        <v>1966127</v>
      </c>
    </row>
    <row r="7281" spans="1:4" x14ac:dyDescent="0.25">
      <c r="A7281" s="155" t="s">
        <v>14491</v>
      </c>
      <c r="B7281" s="92" t="s">
        <v>19228</v>
      </c>
      <c r="C7281" s="97"/>
      <c r="D7281" s="94">
        <v>1942034</v>
      </c>
    </row>
    <row r="7282" spans="1:4" x14ac:dyDescent="0.25">
      <c r="A7282" s="155" t="s">
        <v>14492</v>
      </c>
      <c r="B7282" s="92" t="s">
        <v>19229</v>
      </c>
      <c r="C7282" s="97"/>
      <c r="D7282" s="94">
        <v>1408268</v>
      </c>
    </row>
    <row r="7283" spans="1:4" x14ac:dyDescent="0.25">
      <c r="A7283" s="155" t="s">
        <v>5477</v>
      </c>
      <c r="B7283" s="92" t="s">
        <v>9160</v>
      </c>
      <c r="C7283" s="97"/>
      <c r="D7283" s="94">
        <v>9481480</v>
      </c>
    </row>
    <row r="7284" spans="1:4" x14ac:dyDescent="0.25">
      <c r="A7284" s="155" t="s">
        <v>2496</v>
      </c>
      <c r="B7284" s="92" t="s">
        <v>9161</v>
      </c>
      <c r="C7284" s="97"/>
      <c r="D7284" s="94">
        <v>13231064</v>
      </c>
    </row>
    <row r="7285" spans="1:4" x14ac:dyDescent="0.25">
      <c r="A7285" s="155" t="s">
        <v>10255</v>
      </c>
      <c r="B7285" s="92" t="s">
        <v>10612</v>
      </c>
      <c r="C7285" s="97"/>
      <c r="D7285" s="94">
        <v>2729368</v>
      </c>
    </row>
    <row r="7286" spans="1:4" x14ac:dyDescent="0.25">
      <c r="A7286" s="155" t="s">
        <v>5478</v>
      </c>
      <c r="B7286" s="92" t="s">
        <v>9162</v>
      </c>
      <c r="C7286" s="97"/>
      <c r="D7286" s="94">
        <v>786253</v>
      </c>
    </row>
    <row r="7287" spans="1:4" x14ac:dyDescent="0.25">
      <c r="A7287" s="155" t="s">
        <v>5479</v>
      </c>
      <c r="B7287" s="92" t="s">
        <v>9163</v>
      </c>
      <c r="C7287" s="97"/>
      <c r="D7287" s="94">
        <v>2011492</v>
      </c>
    </row>
    <row r="7288" spans="1:4" x14ac:dyDescent="0.25">
      <c r="A7288" s="155" t="s">
        <v>5480</v>
      </c>
      <c r="B7288" s="92" t="s">
        <v>9164</v>
      </c>
      <c r="C7288" s="97"/>
      <c r="D7288" s="94">
        <v>1014418</v>
      </c>
    </row>
    <row r="7289" spans="1:4" x14ac:dyDescent="0.25">
      <c r="A7289" s="155" t="s">
        <v>2498</v>
      </c>
      <c r="B7289" s="92" t="s">
        <v>19230</v>
      </c>
      <c r="C7289" s="97"/>
      <c r="D7289" s="94">
        <v>2456122</v>
      </c>
    </row>
    <row r="7290" spans="1:4" x14ac:dyDescent="0.25">
      <c r="A7290" s="155" t="s">
        <v>2500</v>
      </c>
      <c r="B7290" s="92" t="s">
        <v>9165</v>
      </c>
      <c r="C7290" s="97"/>
      <c r="D7290" s="94">
        <v>4269884</v>
      </c>
    </row>
    <row r="7291" spans="1:4" x14ac:dyDescent="0.25">
      <c r="A7291" s="155" t="s">
        <v>5481</v>
      </c>
      <c r="B7291" s="92" t="s">
        <v>9166</v>
      </c>
      <c r="C7291" s="97"/>
      <c r="D7291" s="94">
        <v>418542</v>
      </c>
    </row>
    <row r="7292" spans="1:4" x14ac:dyDescent="0.25">
      <c r="A7292" s="155" t="s">
        <v>2502</v>
      </c>
      <c r="B7292" s="92" t="s">
        <v>9167</v>
      </c>
      <c r="C7292" s="97"/>
      <c r="D7292" s="94">
        <v>1190640</v>
      </c>
    </row>
    <row r="7293" spans="1:4" x14ac:dyDescent="0.25">
      <c r="A7293" s="155" t="s">
        <v>2504</v>
      </c>
      <c r="B7293" s="92" t="s">
        <v>19231</v>
      </c>
      <c r="C7293" s="97"/>
      <c r="D7293" s="94">
        <v>43924</v>
      </c>
    </row>
    <row r="7294" spans="1:4" x14ac:dyDescent="0.25">
      <c r="A7294" s="155" t="s">
        <v>2506</v>
      </c>
      <c r="B7294" s="92" t="s">
        <v>9168</v>
      </c>
      <c r="C7294" s="97"/>
      <c r="D7294" s="94">
        <v>1734535</v>
      </c>
    </row>
    <row r="7295" spans="1:4" x14ac:dyDescent="0.25">
      <c r="A7295" s="155" t="s">
        <v>2508</v>
      </c>
      <c r="B7295" s="92" t="s">
        <v>9169</v>
      </c>
      <c r="C7295" s="97"/>
      <c r="D7295" s="94">
        <v>3883409</v>
      </c>
    </row>
    <row r="7296" spans="1:4" x14ac:dyDescent="0.25">
      <c r="A7296" s="155" t="s">
        <v>2510</v>
      </c>
      <c r="B7296" s="92" t="s">
        <v>19232</v>
      </c>
      <c r="C7296" s="97"/>
      <c r="D7296" s="94">
        <v>25325</v>
      </c>
    </row>
    <row r="7297" spans="1:4" x14ac:dyDescent="0.25">
      <c r="A7297" s="155" t="s">
        <v>2512</v>
      </c>
      <c r="B7297" s="92" t="s">
        <v>19233</v>
      </c>
      <c r="C7297" s="97"/>
      <c r="D7297" s="94">
        <v>3837237</v>
      </c>
    </row>
    <row r="7298" spans="1:4" x14ac:dyDescent="0.25">
      <c r="A7298" s="155" t="s">
        <v>2514</v>
      </c>
      <c r="B7298" s="92" t="s">
        <v>9170</v>
      </c>
      <c r="C7298" s="97"/>
      <c r="D7298" s="94">
        <v>5203739</v>
      </c>
    </row>
    <row r="7299" spans="1:4" x14ac:dyDescent="0.25">
      <c r="A7299" s="155" t="s">
        <v>2516</v>
      </c>
      <c r="B7299" s="92" t="s">
        <v>19234</v>
      </c>
      <c r="C7299" s="97"/>
      <c r="D7299" s="94">
        <v>2982469</v>
      </c>
    </row>
    <row r="7300" spans="1:4" x14ac:dyDescent="0.25">
      <c r="A7300" s="155" t="s">
        <v>2518</v>
      </c>
      <c r="B7300" s="92" t="s">
        <v>19235</v>
      </c>
      <c r="C7300" s="97"/>
      <c r="D7300" s="94">
        <v>2831484</v>
      </c>
    </row>
    <row r="7301" spans="1:4" x14ac:dyDescent="0.25">
      <c r="A7301" s="155" t="s">
        <v>2520</v>
      </c>
      <c r="B7301" s="92" t="s">
        <v>19236</v>
      </c>
      <c r="C7301" s="97"/>
      <c r="D7301" s="94">
        <v>3886606</v>
      </c>
    </row>
    <row r="7302" spans="1:4" x14ac:dyDescent="0.25">
      <c r="A7302" s="155" t="s">
        <v>5482</v>
      </c>
      <c r="B7302" s="92" t="s">
        <v>9171</v>
      </c>
      <c r="C7302" s="97"/>
      <c r="D7302" s="94">
        <v>22657909</v>
      </c>
    </row>
    <row r="7303" spans="1:4" x14ac:dyDescent="0.25">
      <c r="A7303" s="155" t="s">
        <v>10256</v>
      </c>
      <c r="B7303" s="92" t="s">
        <v>10613</v>
      </c>
      <c r="C7303" s="97"/>
      <c r="D7303" s="94">
        <v>2208430</v>
      </c>
    </row>
    <row r="7304" spans="1:4" x14ac:dyDescent="0.25">
      <c r="A7304" s="155" t="s">
        <v>5483</v>
      </c>
      <c r="B7304" s="92" t="s">
        <v>9172</v>
      </c>
      <c r="C7304" s="97"/>
      <c r="D7304" s="94">
        <v>9507049</v>
      </c>
    </row>
    <row r="7305" spans="1:4" x14ac:dyDescent="0.25">
      <c r="A7305" s="155" t="s">
        <v>5484</v>
      </c>
      <c r="B7305" s="92" t="s">
        <v>9173</v>
      </c>
      <c r="C7305" s="97"/>
      <c r="D7305" s="94">
        <v>8832383</v>
      </c>
    </row>
    <row r="7306" spans="1:4" x14ac:dyDescent="0.25">
      <c r="A7306" s="155" t="s">
        <v>14493</v>
      </c>
      <c r="B7306" s="92" t="s">
        <v>19237</v>
      </c>
      <c r="C7306" s="97"/>
      <c r="D7306" s="94">
        <v>1878166</v>
      </c>
    </row>
    <row r="7307" spans="1:4" x14ac:dyDescent="0.25">
      <c r="A7307" s="155" t="s">
        <v>14494</v>
      </c>
      <c r="B7307" s="92" t="s">
        <v>19238</v>
      </c>
      <c r="C7307" s="97"/>
      <c r="D7307" s="94">
        <v>2386849</v>
      </c>
    </row>
    <row r="7308" spans="1:4" x14ac:dyDescent="0.25">
      <c r="A7308" s="155" t="s">
        <v>2522</v>
      </c>
      <c r="B7308" s="92" t="s">
        <v>9174</v>
      </c>
      <c r="C7308" s="97"/>
      <c r="D7308" s="94">
        <v>31637094</v>
      </c>
    </row>
    <row r="7309" spans="1:4" x14ac:dyDescent="0.25">
      <c r="A7309" s="155" t="s">
        <v>2524</v>
      </c>
      <c r="B7309" s="92" t="s">
        <v>19239</v>
      </c>
      <c r="C7309" s="97"/>
      <c r="D7309" s="94">
        <v>1324733</v>
      </c>
    </row>
    <row r="7310" spans="1:4" x14ac:dyDescent="0.25">
      <c r="A7310" s="155" t="s">
        <v>2526</v>
      </c>
      <c r="B7310" s="92" t="s">
        <v>19240</v>
      </c>
      <c r="C7310" s="97"/>
      <c r="D7310" s="94">
        <v>675433</v>
      </c>
    </row>
    <row r="7311" spans="1:4" x14ac:dyDescent="0.25">
      <c r="A7311" s="155" t="s">
        <v>2528</v>
      </c>
      <c r="B7311" s="92" t="s">
        <v>9175</v>
      </c>
      <c r="C7311" s="97"/>
      <c r="D7311" s="94">
        <v>2187094</v>
      </c>
    </row>
    <row r="7312" spans="1:4" x14ac:dyDescent="0.25">
      <c r="A7312" s="155" t="s">
        <v>14495</v>
      </c>
      <c r="B7312" s="92" t="s">
        <v>19241</v>
      </c>
      <c r="C7312" s="97"/>
      <c r="D7312" s="94">
        <v>4</v>
      </c>
    </row>
    <row r="7313" spans="1:4" x14ac:dyDescent="0.25">
      <c r="A7313" s="155" t="s">
        <v>2530</v>
      </c>
      <c r="B7313" s="92" t="s">
        <v>19242</v>
      </c>
      <c r="C7313" s="97"/>
      <c r="D7313" s="94">
        <v>325515</v>
      </c>
    </row>
    <row r="7314" spans="1:4" x14ac:dyDescent="0.25">
      <c r="A7314" s="155" t="s">
        <v>2532</v>
      </c>
      <c r="B7314" s="92" t="s">
        <v>19243</v>
      </c>
      <c r="C7314" s="97"/>
      <c r="D7314" s="94">
        <v>2654584</v>
      </c>
    </row>
    <row r="7315" spans="1:4" x14ac:dyDescent="0.25">
      <c r="A7315" s="155" t="s">
        <v>2534</v>
      </c>
      <c r="B7315" s="92" t="s">
        <v>9176</v>
      </c>
      <c r="C7315" s="97"/>
      <c r="D7315" s="94">
        <v>3840544</v>
      </c>
    </row>
    <row r="7316" spans="1:4" x14ac:dyDescent="0.25">
      <c r="A7316" s="155" t="s">
        <v>2536</v>
      </c>
      <c r="B7316" s="92" t="s">
        <v>19244</v>
      </c>
      <c r="C7316" s="97"/>
      <c r="D7316" s="94">
        <v>4951478</v>
      </c>
    </row>
    <row r="7317" spans="1:4" x14ac:dyDescent="0.25">
      <c r="A7317" s="155" t="s">
        <v>2538</v>
      </c>
      <c r="B7317" s="92" t="s">
        <v>9177</v>
      </c>
      <c r="C7317" s="97"/>
      <c r="D7317" s="94">
        <v>2437902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657238</v>
      </c>
    </row>
    <row r="7320" spans="1:4" x14ac:dyDescent="0.25">
      <c r="A7320" s="155" t="s">
        <v>5486</v>
      </c>
      <c r="B7320" s="92" t="s">
        <v>9179</v>
      </c>
      <c r="C7320" s="97"/>
      <c r="D7320" s="94">
        <v>546778</v>
      </c>
    </row>
    <row r="7321" spans="1:4" x14ac:dyDescent="0.25">
      <c r="A7321" s="155" t="s">
        <v>2540</v>
      </c>
      <c r="B7321" s="92" t="s">
        <v>9180</v>
      </c>
      <c r="C7321" s="97"/>
      <c r="D7321" s="94">
        <v>12106516</v>
      </c>
    </row>
    <row r="7322" spans="1:4" x14ac:dyDescent="0.25">
      <c r="A7322" s="155" t="s">
        <v>2542</v>
      </c>
      <c r="B7322" s="92" t="s">
        <v>9181</v>
      </c>
      <c r="C7322" s="97"/>
      <c r="D7322" s="94">
        <v>829448</v>
      </c>
    </row>
    <row r="7323" spans="1:4" x14ac:dyDescent="0.25">
      <c r="A7323" s="155" t="s">
        <v>2544</v>
      </c>
      <c r="B7323" s="92" t="s">
        <v>19246</v>
      </c>
      <c r="C7323" s="97"/>
      <c r="D7323" s="94">
        <v>267629</v>
      </c>
    </row>
    <row r="7324" spans="1:4" x14ac:dyDescent="0.25">
      <c r="A7324" s="155" t="s">
        <v>2546</v>
      </c>
      <c r="B7324" s="92" t="s">
        <v>9182</v>
      </c>
      <c r="C7324" s="97"/>
      <c r="D7324" s="94">
        <v>1191141</v>
      </c>
    </row>
    <row r="7325" spans="1:4" x14ac:dyDescent="0.25">
      <c r="A7325" s="155" t="s">
        <v>2548</v>
      </c>
      <c r="B7325" s="92" t="s">
        <v>19247</v>
      </c>
      <c r="C7325" s="97"/>
      <c r="D7325" s="94">
        <v>105</v>
      </c>
    </row>
    <row r="7326" spans="1:4" x14ac:dyDescent="0.25">
      <c r="A7326" s="155" t="s">
        <v>2550</v>
      </c>
      <c r="B7326" s="92" t="s">
        <v>9183</v>
      </c>
      <c r="C7326" s="97"/>
      <c r="D7326" s="94">
        <v>2196118</v>
      </c>
    </row>
    <row r="7327" spans="1:4" x14ac:dyDescent="0.25">
      <c r="A7327" s="155" t="s">
        <v>2552</v>
      </c>
      <c r="B7327" s="92" t="s">
        <v>9184</v>
      </c>
      <c r="C7327" s="97"/>
      <c r="D7327" s="94">
        <v>320094</v>
      </c>
    </row>
    <row r="7328" spans="1:4" x14ac:dyDescent="0.25">
      <c r="A7328" s="155" t="s">
        <v>2554</v>
      </c>
      <c r="B7328" s="92" t="s">
        <v>9185</v>
      </c>
      <c r="C7328" s="97"/>
      <c r="D7328" s="94">
        <v>464723</v>
      </c>
    </row>
    <row r="7329" spans="1:4" x14ac:dyDescent="0.25">
      <c r="A7329" s="155" t="s">
        <v>2556</v>
      </c>
      <c r="B7329" s="92" t="s">
        <v>9186</v>
      </c>
      <c r="C7329" s="97"/>
      <c r="D7329" s="94">
        <v>2207683</v>
      </c>
    </row>
    <row r="7330" spans="1:4" x14ac:dyDescent="0.25">
      <c r="A7330" s="155" t="s">
        <v>2558</v>
      </c>
      <c r="B7330" s="92" t="s">
        <v>10614</v>
      </c>
      <c r="C7330" s="97"/>
      <c r="D7330" s="94">
        <v>407233</v>
      </c>
    </row>
    <row r="7331" spans="1:4" x14ac:dyDescent="0.25">
      <c r="A7331" s="155" t="s">
        <v>2560</v>
      </c>
      <c r="B7331" s="92" t="s">
        <v>9187</v>
      </c>
      <c r="C7331" s="97"/>
      <c r="D7331" s="94">
        <v>21321243</v>
      </c>
    </row>
    <row r="7332" spans="1:4" x14ac:dyDescent="0.25">
      <c r="A7332" s="155" t="s">
        <v>2562</v>
      </c>
      <c r="B7332" s="92" t="s">
        <v>9188</v>
      </c>
      <c r="C7332" s="97"/>
      <c r="D7332" s="94">
        <v>26720791</v>
      </c>
    </row>
    <row r="7333" spans="1:4" x14ac:dyDescent="0.25">
      <c r="A7333" s="155" t="s">
        <v>2564</v>
      </c>
      <c r="B7333" s="92" t="s">
        <v>9189</v>
      </c>
      <c r="C7333" s="97"/>
      <c r="D7333" s="94">
        <v>4669846</v>
      </c>
    </row>
    <row r="7334" spans="1:4" x14ac:dyDescent="0.25">
      <c r="A7334" s="155" t="s">
        <v>2566</v>
      </c>
      <c r="B7334" s="92" t="s">
        <v>9190</v>
      </c>
      <c r="C7334" s="97"/>
      <c r="D7334" s="94">
        <v>11586821</v>
      </c>
    </row>
    <row r="7335" spans="1:4" x14ac:dyDescent="0.25">
      <c r="A7335" s="155" t="s">
        <v>2568</v>
      </c>
      <c r="B7335" s="92" t="s">
        <v>19248</v>
      </c>
      <c r="C7335" s="97"/>
      <c r="D7335" s="94">
        <v>67946</v>
      </c>
    </row>
    <row r="7336" spans="1:4" x14ac:dyDescent="0.25">
      <c r="A7336" s="155" t="s">
        <v>14497</v>
      </c>
      <c r="B7336" s="92" t="s">
        <v>19249</v>
      </c>
      <c r="C7336" s="97"/>
      <c r="D7336" s="94">
        <v>35471</v>
      </c>
    </row>
    <row r="7337" spans="1:4" x14ac:dyDescent="0.25">
      <c r="A7337" s="155" t="s">
        <v>14498</v>
      </c>
      <c r="B7337" s="92" t="s">
        <v>19250</v>
      </c>
      <c r="C7337" s="97"/>
      <c r="D7337" s="94">
        <v>772153</v>
      </c>
    </row>
    <row r="7338" spans="1:4" x14ac:dyDescent="0.25">
      <c r="A7338" s="155" t="s">
        <v>14499</v>
      </c>
      <c r="B7338" s="92" t="s">
        <v>19251</v>
      </c>
      <c r="C7338" s="97"/>
      <c r="D7338" s="94">
        <v>539946</v>
      </c>
    </row>
    <row r="7339" spans="1:4" x14ac:dyDescent="0.25">
      <c r="A7339" s="155" t="s">
        <v>2570</v>
      </c>
      <c r="B7339" s="92" t="s">
        <v>9191</v>
      </c>
      <c r="C7339" s="97"/>
      <c r="D7339" s="94">
        <v>6326159</v>
      </c>
    </row>
    <row r="7340" spans="1:4" x14ac:dyDescent="0.25">
      <c r="A7340" s="155" t="s">
        <v>2572</v>
      </c>
      <c r="B7340" s="92" t="s">
        <v>9192</v>
      </c>
      <c r="C7340" s="97"/>
      <c r="D7340" s="94">
        <v>18992728</v>
      </c>
    </row>
    <row r="7341" spans="1:4" x14ac:dyDescent="0.25">
      <c r="A7341" s="155" t="s">
        <v>2573</v>
      </c>
      <c r="B7341" s="92" t="s">
        <v>9193</v>
      </c>
      <c r="C7341" s="97"/>
      <c r="D7341" s="94">
        <v>4959817</v>
      </c>
    </row>
    <row r="7342" spans="1:4" x14ac:dyDescent="0.25">
      <c r="A7342" s="155" t="s">
        <v>2575</v>
      </c>
      <c r="B7342" s="92" t="s">
        <v>19252</v>
      </c>
      <c r="C7342" s="97"/>
      <c r="D7342" s="94">
        <v>314992</v>
      </c>
    </row>
    <row r="7343" spans="1:4" x14ac:dyDescent="0.25">
      <c r="A7343" s="155" t="s">
        <v>2577</v>
      </c>
      <c r="B7343" s="92" t="s">
        <v>9194</v>
      </c>
      <c r="C7343" s="97"/>
      <c r="D7343" s="94">
        <v>1463653</v>
      </c>
    </row>
    <row r="7344" spans="1:4" x14ac:dyDescent="0.25">
      <c r="A7344" s="155" t="s">
        <v>5487</v>
      </c>
      <c r="B7344" s="92" t="s">
        <v>9195</v>
      </c>
      <c r="C7344" s="97"/>
      <c r="D7344" s="94">
        <v>2593944</v>
      </c>
    </row>
    <row r="7345" spans="1:4" x14ac:dyDescent="0.25">
      <c r="A7345" s="155" t="s">
        <v>5488</v>
      </c>
      <c r="B7345" s="92" t="s">
        <v>9196</v>
      </c>
      <c r="C7345" s="97"/>
      <c r="D7345" s="94">
        <v>15581984</v>
      </c>
    </row>
    <row r="7346" spans="1:4" x14ac:dyDescent="0.25">
      <c r="A7346" s="155" t="s">
        <v>5489</v>
      </c>
      <c r="B7346" s="92" t="s">
        <v>9197</v>
      </c>
      <c r="C7346" s="97"/>
      <c r="D7346" s="94">
        <v>19732087</v>
      </c>
    </row>
    <row r="7347" spans="1:4" x14ac:dyDescent="0.25">
      <c r="A7347" s="155" t="s">
        <v>5490</v>
      </c>
      <c r="B7347" s="92" t="s">
        <v>9198</v>
      </c>
      <c r="C7347" s="97"/>
      <c r="D7347" s="94">
        <v>9374488</v>
      </c>
    </row>
    <row r="7348" spans="1:4" x14ac:dyDescent="0.25">
      <c r="A7348" s="155" t="s">
        <v>2578</v>
      </c>
      <c r="B7348" s="92" t="s">
        <v>19253</v>
      </c>
      <c r="C7348" s="97"/>
      <c r="D7348" s="94">
        <v>1105355</v>
      </c>
    </row>
    <row r="7349" spans="1:4" x14ac:dyDescent="0.25">
      <c r="A7349" s="155" t="s">
        <v>2580</v>
      </c>
      <c r="B7349" s="92" t="s">
        <v>19254</v>
      </c>
      <c r="C7349" s="97"/>
      <c r="D7349" s="94">
        <v>96920</v>
      </c>
    </row>
    <row r="7350" spans="1:4" x14ac:dyDescent="0.25">
      <c r="A7350" s="155" t="s">
        <v>2582</v>
      </c>
      <c r="B7350" s="92" t="s">
        <v>9199</v>
      </c>
      <c r="C7350" s="97"/>
      <c r="D7350" s="94">
        <v>11666710</v>
      </c>
    </row>
    <row r="7351" spans="1:4" x14ac:dyDescent="0.25">
      <c r="A7351" s="155" t="s">
        <v>5491</v>
      </c>
      <c r="B7351" s="92" t="s">
        <v>9200</v>
      </c>
      <c r="C7351" s="97"/>
      <c r="D7351" s="94">
        <v>9733978</v>
      </c>
    </row>
    <row r="7352" spans="1:4" x14ac:dyDescent="0.25">
      <c r="A7352" s="155" t="s">
        <v>5492</v>
      </c>
      <c r="B7352" s="92" t="s">
        <v>9201</v>
      </c>
      <c r="C7352" s="97"/>
      <c r="D7352" s="94">
        <v>37581990</v>
      </c>
    </row>
    <row r="7353" spans="1:4" x14ac:dyDescent="0.25">
      <c r="A7353" s="155" t="s">
        <v>5493</v>
      </c>
      <c r="B7353" s="92" t="s">
        <v>9202</v>
      </c>
      <c r="C7353" s="97"/>
      <c r="D7353" s="94">
        <v>1205769</v>
      </c>
    </row>
    <row r="7354" spans="1:4" x14ac:dyDescent="0.25">
      <c r="A7354" s="155" t="s">
        <v>5494</v>
      </c>
      <c r="B7354" s="92" t="s">
        <v>9203</v>
      </c>
      <c r="C7354" s="97"/>
      <c r="D7354" s="94">
        <v>589883</v>
      </c>
    </row>
    <row r="7355" spans="1:4" x14ac:dyDescent="0.25">
      <c r="A7355" s="155" t="s">
        <v>5495</v>
      </c>
      <c r="B7355" s="92" t="s">
        <v>9204</v>
      </c>
      <c r="C7355" s="97"/>
      <c r="D7355" s="94">
        <v>837340</v>
      </c>
    </row>
    <row r="7356" spans="1:4" x14ac:dyDescent="0.25">
      <c r="A7356" s="155" t="s">
        <v>14500</v>
      </c>
      <c r="B7356" s="92" t="s">
        <v>19255</v>
      </c>
      <c r="C7356" s="97"/>
      <c r="D7356" s="94">
        <v>163455</v>
      </c>
    </row>
    <row r="7357" spans="1:4" x14ac:dyDescent="0.25">
      <c r="A7357" s="155" t="s">
        <v>14501</v>
      </c>
      <c r="B7357" s="92" t="s">
        <v>19256</v>
      </c>
      <c r="C7357" s="97"/>
      <c r="D7357" s="94">
        <v>2004402</v>
      </c>
    </row>
    <row r="7358" spans="1:4" x14ac:dyDescent="0.25">
      <c r="A7358" s="155" t="s">
        <v>14502</v>
      </c>
      <c r="B7358" s="92" t="s">
        <v>19257</v>
      </c>
      <c r="C7358" s="97"/>
      <c r="D7358" s="94">
        <v>1344458</v>
      </c>
    </row>
    <row r="7359" spans="1:4" x14ac:dyDescent="0.25">
      <c r="A7359" s="155" t="s">
        <v>14503</v>
      </c>
      <c r="B7359" s="92" t="s">
        <v>19258</v>
      </c>
      <c r="C7359" s="97"/>
      <c r="D7359" s="94">
        <v>485287</v>
      </c>
    </row>
    <row r="7360" spans="1:4" x14ac:dyDescent="0.25">
      <c r="A7360" s="155" t="s">
        <v>14504</v>
      </c>
      <c r="B7360" s="92" t="s">
        <v>19259</v>
      </c>
      <c r="C7360" s="97"/>
      <c r="D7360" s="94">
        <v>445955</v>
      </c>
    </row>
    <row r="7361" spans="1:4" x14ac:dyDescent="0.25">
      <c r="A7361" s="155" t="s">
        <v>14505</v>
      </c>
      <c r="B7361" s="92" t="s">
        <v>19260</v>
      </c>
      <c r="C7361" s="97"/>
      <c r="D7361" s="94">
        <v>158927</v>
      </c>
    </row>
    <row r="7362" spans="1:4" x14ac:dyDescent="0.25">
      <c r="A7362" s="155" t="s">
        <v>14506</v>
      </c>
      <c r="B7362" s="92" t="s">
        <v>19261</v>
      </c>
      <c r="C7362" s="97"/>
      <c r="D7362" s="94">
        <v>329760</v>
      </c>
    </row>
    <row r="7363" spans="1:4" x14ac:dyDescent="0.25">
      <c r="A7363" s="155" t="s">
        <v>14507</v>
      </c>
      <c r="B7363" s="92" t="s">
        <v>19262</v>
      </c>
      <c r="C7363" s="97"/>
      <c r="D7363" s="94">
        <v>49609</v>
      </c>
    </row>
    <row r="7364" spans="1:4" x14ac:dyDescent="0.25">
      <c r="A7364" s="155" t="s">
        <v>5496</v>
      </c>
      <c r="B7364" s="92" t="s">
        <v>9205</v>
      </c>
      <c r="C7364" s="97"/>
      <c r="D7364" s="94">
        <v>8142302</v>
      </c>
    </row>
    <row r="7365" spans="1:4" x14ac:dyDescent="0.25">
      <c r="A7365" s="155" t="s">
        <v>5497</v>
      </c>
      <c r="B7365" s="92" t="s">
        <v>9206</v>
      </c>
      <c r="C7365" s="97"/>
      <c r="D7365" s="94">
        <v>12161767</v>
      </c>
    </row>
    <row r="7366" spans="1:4" x14ac:dyDescent="0.25">
      <c r="A7366" s="155" t="s">
        <v>5498</v>
      </c>
      <c r="B7366" s="92" t="s">
        <v>9207</v>
      </c>
      <c r="C7366" s="97"/>
      <c r="D7366" s="94">
        <v>1621605</v>
      </c>
    </row>
    <row r="7367" spans="1:4" x14ac:dyDescent="0.25">
      <c r="A7367" s="155" t="s">
        <v>14508</v>
      </c>
      <c r="B7367" s="92" t="s">
        <v>19263</v>
      </c>
      <c r="C7367" s="97"/>
      <c r="D7367" s="94">
        <v>1046994</v>
      </c>
    </row>
    <row r="7368" spans="1:4" x14ac:dyDescent="0.25">
      <c r="A7368" s="155" t="s">
        <v>5499</v>
      </c>
      <c r="B7368" s="92" t="s">
        <v>9208</v>
      </c>
      <c r="C7368" s="97"/>
      <c r="D7368" s="94">
        <v>2530098</v>
      </c>
    </row>
    <row r="7369" spans="1:4" x14ac:dyDescent="0.25">
      <c r="A7369" s="155" t="s">
        <v>5500</v>
      </c>
      <c r="B7369" s="92" t="s">
        <v>9209</v>
      </c>
      <c r="C7369" s="97"/>
      <c r="D7369" s="94">
        <v>1171486</v>
      </c>
    </row>
    <row r="7370" spans="1:4" x14ac:dyDescent="0.25">
      <c r="A7370" s="155" t="s">
        <v>14509</v>
      </c>
      <c r="B7370" s="92" t="s">
        <v>19264</v>
      </c>
      <c r="C7370" s="97"/>
      <c r="D7370" s="94">
        <v>152976</v>
      </c>
    </row>
    <row r="7371" spans="1:4" x14ac:dyDescent="0.25">
      <c r="A7371" s="155" t="s">
        <v>14510</v>
      </c>
      <c r="B7371" s="92" t="s">
        <v>19265</v>
      </c>
      <c r="C7371" s="97"/>
      <c r="D7371" s="94">
        <v>199520</v>
      </c>
    </row>
    <row r="7372" spans="1:4" x14ac:dyDescent="0.25">
      <c r="A7372" s="155" t="s">
        <v>14511</v>
      </c>
      <c r="B7372" s="92" t="s">
        <v>19266</v>
      </c>
      <c r="C7372" s="97"/>
      <c r="D7372" s="94">
        <v>19604</v>
      </c>
    </row>
    <row r="7373" spans="1:4" x14ac:dyDescent="0.25">
      <c r="A7373" s="155" t="s">
        <v>14512</v>
      </c>
      <c r="B7373" s="92" t="s">
        <v>19267</v>
      </c>
      <c r="C7373" s="97"/>
      <c r="D7373" s="94">
        <v>336473</v>
      </c>
    </row>
    <row r="7374" spans="1:4" x14ac:dyDescent="0.25">
      <c r="A7374" s="155" t="s">
        <v>14513</v>
      </c>
      <c r="B7374" s="92" t="s">
        <v>19268</v>
      </c>
      <c r="C7374" s="97"/>
      <c r="D7374" s="94">
        <v>16311</v>
      </c>
    </row>
    <row r="7375" spans="1:4" x14ac:dyDescent="0.25">
      <c r="A7375" s="155" t="s">
        <v>14514</v>
      </c>
      <c r="B7375" s="92" t="s">
        <v>19269</v>
      </c>
      <c r="C7375" s="97"/>
      <c r="D7375" s="94">
        <v>221243</v>
      </c>
    </row>
    <row r="7376" spans="1:4" x14ac:dyDescent="0.25">
      <c r="A7376" s="155" t="s">
        <v>14515</v>
      </c>
      <c r="B7376" s="92" t="s">
        <v>19270</v>
      </c>
      <c r="C7376" s="97"/>
      <c r="D7376" s="94">
        <v>1079687</v>
      </c>
    </row>
    <row r="7377" spans="1:4" x14ac:dyDescent="0.25">
      <c r="A7377" s="155" t="s">
        <v>14516</v>
      </c>
      <c r="B7377" s="92" t="s">
        <v>19271</v>
      </c>
      <c r="C7377" s="97"/>
      <c r="D7377" s="94">
        <v>196740</v>
      </c>
    </row>
    <row r="7378" spans="1:4" x14ac:dyDescent="0.25">
      <c r="A7378" s="155" t="s">
        <v>14517</v>
      </c>
      <c r="B7378" s="92" t="s">
        <v>19272</v>
      </c>
      <c r="C7378" s="97"/>
      <c r="D7378" s="94">
        <v>1246755</v>
      </c>
    </row>
    <row r="7379" spans="1:4" x14ac:dyDescent="0.25">
      <c r="A7379" s="155" t="s">
        <v>14518</v>
      </c>
      <c r="B7379" s="92" t="s">
        <v>19273</v>
      </c>
      <c r="C7379" s="97"/>
      <c r="D7379" s="94">
        <v>1876433</v>
      </c>
    </row>
    <row r="7380" spans="1:4" x14ac:dyDescent="0.25">
      <c r="A7380" s="155" t="s">
        <v>14519</v>
      </c>
      <c r="B7380" s="92" t="s">
        <v>19274</v>
      </c>
      <c r="C7380" s="97"/>
      <c r="D7380" s="94">
        <v>920438</v>
      </c>
    </row>
    <row r="7381" spans="1:4" x14ac:dyDescent="0.25">
      <c r="A7381" s="155" t="s">
        <v>14520</v>
      </c>
      <c r="B7381" s="92" t="s">
        <v>19275</v>
      </c>
      <c r="C7381" s="97"/>
      <c r="D7381" s="94">
        <v>267966</v>
      </c>
    </row>
    <row r="7382" spans="1:4" x14ac:dyDescent="0.25">
      <c r="A7382" s="155" t="s">
        <v>14521</v>
      </c>
      <c r="B7382" s="92" t="s">
        <v>19276</v>
      </c>
      <c r="C7382" s="97"/>
      <c r="D7382" s="94">
        <v>143674</v>
      </c>
    </row>
    <row r="7383" spans="1:4" x14ac:dyDescent="0.25">
      <c r="A7383" s="155" t="s">
        <v>14522</v>
      </c>
      <c r="B7383" s="92" t="s">
        <v>19277</v>
      </c>
      <c r="C7383" s="97"/>
      <c r="D7383" s="94">
        <v>4541</v>
      </c>
    </row>
    <row r="7384" spans="1:4" x14ac:dyDescent="0.25">
      <c r="A7384" s="155" t="s">
        <v>14523</v>
      </c>
      <c r="B7384" s="92" t="s">
        <v>19278</v>
      </c>
      <c r="C7384" s="97"/>
      <c r="D7384" s="94">
        <v>201554</v>
      </c>
    </row>
    <row r="7385" spans="1:4" x14ac:dyDescent="0.25">
      <c r="A7385" s="155" t="s">
        <v>14524</v>
      </c>
      <c r="B7385" s="92" t="s">
        <v>19279</v>
      </c>
      <c r="C7385" s="97"/>
      <c r="D7385" s="94">
        <v>508241</v>
      </c>
    </row>
    <row r="7386" spans="1:4" x14ac:dyDescent="0.25">
      <c r="A7386" s="155" t="s">
        <v>14525</v>
      </c>
      <c r="B7386" s="92" t="s">
        <v>19280</v>
      </c>
      <c r="C7386" s="97"/>
      <c r="D7386" s="94">
        <v>4509</v>
      </c>
    </row>
    <row r="7387" spans="1:4" x14ac:dyDescent="0.25">
      <c r="A7387" s="155" t="s">
        <v>14526</v>
      </c>
      <c r="B7387" s="92" t="s">
        <v>19281</v>
      </c>
      <c r="C7387" s="97"/>
      <c r="D7387" s="94">
        <v>9790882</v>
      </c>
    </row>
    <row r="7388" spans="1:4" x14ac:dyDescent="0.25">
      <c r="A7388" s="155" t="s">
        <v>14527</v>
      </c>
      <c r="B7388" s="92" t="s">
        <v>19282</v>
      </c>
      <c r="C7388" s="97"/>
      <c r="D7388" s="94">
        <v>1924341</v>
      </c>
    </row>
    <row r="7389" spans="1:4" x14ac:dyDescent="0.25">
      <c r="A7389" s="155" t="s">
        <v>5501</v>
      </c>
      <c r="B7389" s="92" t="s">
        <v>9210</v>
      </c>
      <c r="C7389" s="97"/>
      <c r="D7389" s="94">
        <v>14158093</v>
      </c>
    </row>
    <row r="7390" spans="1:4" x14ac:dyDescent="0.25">
      <c r="A7390" s="155" t="s">
        <v>14528</v>
      </c>
      <c r="B7390" s="92" t="s">
        <v>19283</v>
      </c>
      <c r="C7390" s="97"/>
      <c r="D7390" s="94">
        <v>1258192</v>
      </c>
    </row>
    <row r="7391" spans="1:4" x14ac:dyDescent="0.25">
      <c r="A7391" s="155" t="s">
        <v>5502</v>
      </c>
      <c r="B7391" s="92" t="s">
        <v>9211</v>
      </c>
      <c r="C7391" s="97"/>
      <c r="D7391" s="94">
        <v>4374170</v>
      </c>
    </row>
    <row r="7392" spans="1:4" x14ac:dyDescent="0.25">
      <c r="A7392" s="155" t="s">
        <v>14529</v>
      </c>
      <c r="B7392" s="92" t="s">
        <v>19284</v>
      </c>
      <c r="C7392" s="97"/>
      <c r="D7392" s="94">
        <v>8626951</v>
      </c>
    </row>
    <row r="7393" spans="1:4" x14ac:dyDescent="0.25">
      <c r="A7393" s="155" t="s">
        <v>14530</v>
      </c>
      <c r="B7393" s="92" t="s">
        <v>19285</v>
      </c>
      <c r="C7393" s="97"/>
      <c r="D7393" s="94">
        <v>4161801</v>
      </c>
    </row>
    <row r="7394" spans="1:4" x14ac:dyDescent="0.25">
      <c r="A7394" s="155" t="s">
        <v>14531</v>
      </c>
      <c r="B7394" s="92" t="s">
        <v>19286</v>
      </c>
      <c r="C7394" s="97"/>
      <c r="D7394" s="94">
        <v>4917153</v>
      </c>
    </row>
    <row r="7395" spans="1:4" x14ac:dyDescent="0.25">
      <c r="A7395" s="155" t="s">
        <v>14532</v>
      </c>
      <c r="B7395" s="92" t="s">
        <v>19287</v>
      </c>
      <c r="C7395" s="97"/>
      <c r="D7395" s="94">
        <v>4058998</v>
      </c>
    </row>
    <row r="7396" spans="1:4" x14ac:dyDescent="0.25">
      <c r="A7396" s="155" t="s">
        <v>14533</v>
      </c>
      <c r="B7396" s="92" t="s">
        <v>19288</v>
      </c>
      <c r="C7396" s="97"/>
      <c r="D7396" s="94">
        <v>1575106</v>
      </c>
    </row>
    <row r="7397" spans="1:4" x14ac:dyDescent="0.25">
      <c r="A7397" s="155" t="s">
        <v>14534</v>
      </c>
      <c r="B7397" s="92" t="s">
        <v>19289</v>
      </c>
      <c r="C7397" s="97"/>
      <c r="D7397" s="94">
        <v>2260387</v>
      </c>
    </row>
    <row r="7398" spans="1:4" x14ac:dyDescent="0.25">
      <c r="A7398" s="155" t="s">
        <v>14535</v>
      </c>
      <c r="B7398" s="92" t="s">
        <v>19290</v>
      </c>
      <c r="C7398" s="97"/>
      <c r="D7398" s="94">
        <v>3872820</v>
      </c>
    </row>
    <row r="7399" spans="1:4" x14ac:dyDescent="0.25">
      <c r="A7399" s="155" t="s">
        <v>5503</v>
      </c>
      <c r="B7399" s="92" t="s">
        <v>9212</v>
      </c>
      <c r="C7399" s="97"/>
      <c r="D7399" s="94">
        <v>8810523</v>
      </c>
    </row>
    <row r="7400" spans="1:4" x14ac:dyDescent="0.25">
      <c r="A7400" s="155" t="s">
        <v>14536</v>
      </c>
      <c r="B7400" s="92" t="s">
        <v>19291</v>
      </c>
      <c r="C7400" s="97"/>
      <c r="D7400" s="94">
        <v>1784318</v>
      </c>
    </row>
    <row r="7401" spans="1:4" x14ac:dyDescent="0.25">
      <c r="A7401" s="155" t="s">
        <v>5504</v>
      </c>
      <c r="B7401" s="92" t="s">
        <v>9213</v>
      </c>
      <c r="C7401" s="97"/>
      <c r="D7401" s="94">
        <v>7684750</v>
      </c>
    </row>
    <row r="7402" spans="1:4" x14ac:dyDescent="0.25">
      <c r="A7402" s="155" t="s">
        <v>14537</v>
      </c>
      <c r="B7402" s="92" t="s">
        <v>19292</v>
      </c>
      <c r="C7402" s="97"/>
      <c r="D7402" s="94">
        <v>553884</v>
      </c>
    </row>
    <row r="7403" spans="1:4" x14ac:dyDescent="0.25">
      <c r="A7403" s="155" t="s">
        <v>5505</v>
      </c>
      <c r="B7403" s="92" t="s">
        <v>9214</v>
      </c>
      <c r="C7403" s="97"/>
      <c r="D7403" s="94">
        <v>1655592</v>
      </c>
    </row>
    <row r="7404" spans="1:4" x14ac:dyDescent="0.25">
      <c r="A7404" s="155" t="s">
        <v>14538</v>
      </c>
      <c r="B7404" s="92" t="s">
        <v>19293</v>
      </c>
      <c r="C7404" s="97"/>
      <c r="D7404" s="94">
        <v>674428</v>
      </c>
    </row>
    <row r="7405" spans="1:4" x14ac:dyDescent="0.25">
      <c r="A7405" s="155" t="s">
        <v>5506</v>
      </c>
      <c r="B7405" s="92" t="s">
        <v>9215</v>
      </c>
      <c r="C7405" s="97"/>
      <c r="D7405" s="94">
        <v>10226239</v>
      </c>
    </row>
    <row r="7406" spans="1:4" x14ac:dyDescent="0.25">
      <c r="A7406" s="155" t="s">
        <v>14539</v>
      </c>
      <c r="B7406" s="92" t="s">
        <v>19294</v>
      </c>
      <c r="C7406" s="97"/>
      <c r="D7406" s="94">
        <v>227494</v>
      </c>
    </row>
    <row r="7407" spans="1:4" x14ac:dyDescent="0.25">
      <c r="A7407" s="155" t="s">
        <v>14540</v>
      </c>
      <c r="B7407" s="92" t="s">
        <v>19295</v>
      </c>
      <c r="C7407" s="97"/>
      <c r="D7407" s="94">
        <v>372541</v>
      </c>
    </row>
    <row r="7408" spans="1:4" x14ac:dyDescent="0.25">
      <c r="A7408" s="155" t="s">
        <v>14541</v>
      </c>
      <c r="B7408" s="92" t="s">
        <v>19296</v>
      </c>
      <c r="C7408" s="97"/>
      <c r="D7408" s="94">
        <v>222675</v>
      </c>
    </row>
    <row r="7409" spans="1:4" x14ac:dyDescent="0.25">
      <c r="A7409" s="155" t="s">
        <v>14542</v>
      </c>
      <c r="B7409" s="92" t="s">
        <v>19297</v>
      </c>
      <c r="C7409" s="97"/>
      <c r="D7409" s="94">
        <v>1116777</v>
      </c>
    </row>
    <row r="7410" spans="1:4" x14ac:dyDescent="0.25">
      <c r="A7410" s="155" t="s">
        <v>14543</v>
      </c>
      <c r="B7410" s="92" t="s">
        <v>19298</v>
      </c>
      <c r="C7410" s="97"/>
      <c r="D7410" s="94">
        <v>4016130</v>
      </c>
    </row>
    <row r="7411" spans="1:4" x14ac:dyDescent="0.25">
      <c r="A7411" s="155" t="s">
        <v>14544</v>
      </c>
      <c r="B7411" s="92" t="s">
        <v>19299</v>
      </c>
      <c r="C7411" s="97"/>
      <c r="D7411" s="94">
        <v>5084670</v>
      </c>
    </row>
    <row r="7412" spans="1:4" x14ac:dyDescent="0.25">
      <c r="A7412" s="155" t="s">
        <v>5507</v>
      </c>
      <c r="B7412" s="92" t="s">
        <v>9216</v>
      </c>
      <c r="C7412" s="97"/>
      <c r="D7412" s="94">
        <v>566564</v>
      </c>
    </row>
    <row r="7413" spans="1:4" x14ac:dyDescent="0.25">
      <c r="A7413" s="155" t="s">
        <v>14545</v>
      </c>
      <c r="B7413" s="92" t="s">
        <v>19300</v>
      </c>
      <c r="C7413" s="97"/>
      <c r="D7413" s="94">
        <v>302677</v>
      </c>
    </row>
    <row r="7414" spans="1:4" x14ac:dyDescent="0.25">
      <c r="A7414" s="155" t="s">
        <v>5508</v>
      </c>
      <c r="B7414" s="92" t="s">
        <v>9217</v>
      </c>
      <c r="C7414" s="97"/>
      <c r="D7414" s="94">
        <v>7684321</v>
      </c>
    </row>
    <row r="7415" spans="1:4" x14ac:dyDescent="0.25">
      <c r="A7415" s="155" t="s">
        <v>5509</v>
      </c>
      <c r="B7415" s="92" t="s">
        <v>9218</v>
      </c>
      <c r="C7415" s="97"/>
      <c r="D7415" s="94">
        <v>15674513</v>
      </c>
    </row>
    <row r="7416" spans="1:4" x14ac:dyDescent="0.25">
      <c r="A7416" s="155" t="s">
        <v>14546</v>
      </c>
      <c r="B7416" s="92" t="s">
        <v>19301</v>
      </c>
      <c r="C7416" s="97"/>
      <c r="D7416" s="94">
        <v>1905859</v>
      </c>
    </row>
    <row r="7417" spans="1:4" x14ac:dyDescent="0.25">
      <c r="A7417" s="155" t="s">
        <v>14547</v>
      </c>
      <c r="B7417" s="92" t="s">
        <v>19302</v>
      </c>
      <c r="C7417" s="97"/>
      <c r="D7417" s="94">
        <v>14997164</v>
      </c>
    </row>
    <row r="7418" spans="1:4" x14ac:dyDescent="0.25">
      <c r="A7418" s="155" t="s">
        <v>14548</v>
      </c>
      <c r="B7418" s="92" t="s">
        <v>19303</v>
      </c>
      <c r="C7418" s="97"/>
      <c r="D7418" s="94">
        <v>295528</v>
      </c>
    </row>
    <row r="7419" spans="1:4" x14ac:dyDescent="0.25">
      <c r="A7419" s="155" t="s">
        <v>14549</v>
      </c>
      <c r="B7419" s="92" t="s">
        <v>19304</v>
      </c>
      <c r="C7419" s="97"/>
      <c r="D7419" s="94">
        <v>4735085</v>
      </c>
    </row>
    <row r="7420" spans="1:4" x14ac:dyDescent="0.25">
      <c r="A7420" s="155" t="s">
        <v>14550</v>
      </c>
      <c r="B7420" s="92" t="s">
        <v>19305</v>
      </c>
      <c r="C7420" s="97"/>
      <c r="D7420" s="94">
        <v>9600182</v>
      </c>
    </row>
    <row r="7421" spans="1:4" x14ac:dyDescent="0.25">
      <c r="A7421" s="155" t="s">
        <v>5510</v>
      </c>
      <c r="B7421" s="92" t="s">
        <v>9219</v>
      </c>
      <c r="C7421" s="97"/>
      <c r="D7421" s="94">
        <v>124266</v>
      </c>
    </row>
    <row r="7422" spans="1:4" x14ac:dyDescent="0.25">
      <c r="A7422" s="155" t="s">
        <v>14551</v>
      </c>
      <c r="B7422" s="92" t="s">
        <v>19306</v>
      </c>
      <c r="C7422" s="97"/>
      <c r="D7422" s="94">
        <v>121768</v>
      </c>
    </row>
    <row r="7423" spans="1:4" x14ac:dyDescent="0.25">
      <c r="A7423" s="155" t="s">
        <v>14552</v>
      </c>
      <c r="B7423" s="92" t="s">
        <v>19307</v>
      </c>
      <c r="C7423" s="97"/>
      <c r="D7423" s="94">
        <v>78795</v>
      </c>
    </row>
    <row r="7424" spans="1:4" x14ac:dyDescent="0.25">
      <c r="A7424" s="155" t="s">
        <v>5511</v>
      </c>
      <c r="B7424" s="92" t="s">
        <v>9220</v>
      </c>
      <c r="C7424" s="97"/>
      <c r="D7424" s="94">
        <v>805555</v>
      </c>
    </row>
    <row r="7425" spans="1:4" x14ac:dyDescent="0.25">
      <c r="A7425" s="155" t="s">
        <v>5512</v>
      </c>
      <c r="B7425" s="92" t="s">
        <v>9221</v>
      </c>
      <c r="C7425" s="97"/>
      <c r="D7425" s="94">
        <v>1376337</v>
      </c>
    </row>
    <row r="7426" spans="1:4" x14ac:dyDescent="0.25">
      <c r="A7426" s="155" t="s">
        <v>5513</v>
      </c>
      <c r="B7426" s="92" t="s">
        <v>9222</v>
      </c>
      <c r="C7426" s="97"/>
      <c r="D7426" s="94">
        <v>7284343</v>
      </c>
    </row>
    <row r="7427" spans="1:4" x14ac:dyDescent="0.25">
      <c r="A7427" s="155" t="s">
        <v>14553</v>
      </c>
      <c r="B7427" s="92" t="s">
        <v>19308</v>
      </c>
      <c r="C7427" s="97"/>
      <c r="D7427" s="94">
        <v>2538368</v>
      </c>
    </row>
    <row r="7428" spans="1:4" x14ac:dyDescent="0.25">
      <c r="A7428" s="155" t="s">
        <v>14554</v>
      </c>
      <c r="B7428" s="92" t="s">
        <v>19309</v>
      </c>
      <c r="C7428" s="97"/>
      <c r="D7428" s="94">
        <v>81893</v>
      </c>
    </row>
    <row r="7429" spans="1:4" x14ac:dyDescent="0.25">
      <c r="A7429" s="155" t="s">
        <v>14555</v>
      </c>
      <c r="B7429" s="92" t="s">
        <v>19310</v>
      </c>
      <c r="C7429" s="97"/>
      <c r="D7429" s="94">
        <v>409972</v>
      </c>
    </row>
    <row r="7430" spans="1:4" x14ac:dyDescent="0.25">
      <c r="A7430" s="155" t="s">
        <v>5514</v>
      </c>
      <c r="B7430" s="92" t="s">
        <v>9223</v>
      </c>
      <c r="C7430" s="97"/>
      <c r="D7430" s="94">
        <v>585868</v>
      </c>
    </row>
    <row r="7431" spans="1:4" x14ac:dyDescent="0.25">
      <c r="A7431" s="155" t="s">
        <v>14556</v>
      </c>
      <c r="B7431" s="92" t="s">
        <v>19311</v>
      </c>
      <c r="C7431" s="97"/>
      <c r="D7431" s="94">
        <v>1840797</v>
      </c>
    </row>
    <row r="7432" spans="1:4" x14ac:dyDescent="0.25">
      <c r="A7432" s="155" t="s">
        <v>14557</v>
      </c>
      <c r="B7432" s="92" t="s">
        <v>19312</v>
      </c>
      <c r="C7432" s="97"/>
      <c r="D7432" s="94">
        <v>4075745</v>
      </c>
    </row>
    <row r="7433" spans="1:4" x14ac:dyDescent="0.25">
      <c r="A7433" s="155" t="s">
        <v>14558</v>
      </c>
      <c r="B7433" s="92" t="s">
        <v>19313</v>
      </c>
      <c r="C7433" s="97"/>
      <c r="D7433" s="94">
        <v>82422</v>
      </c>
    </row>
    <row r="7434" spans="1:4" x14ac:dyDescent="0.25">
      <c r="A7434" s="155" t="s">
        <v>14559</v>
      </c>
      <c r="B7434" s="92" t="s">
        <v>19314</v>
      </c>
      <c r="C7434" s="97"/>
      <c r="D7434" s="94">
        <v>2872034</v>
      </c>
    </row>
    <row r="7435" spans="1:4" x14ac:dyDescent="0.25">
      <c r="A7435" s="155" t="s">
        <v>14560</v>
      </c>
      <c r="B7435" s="92" t="s">
        <v>19315</v>
      </c>
      <c r="C7435" s="97"/>
      <c r="D7435" s="94">
        <v>2528385</v>
      </c>
    </row>
    <row r="7436" spans="1:4" x14ac:dyDescent="0.25">
      <c r="A7436" s="155" t="s">
        <v>5515</v>
      </c>
      <c r="B7436" s="92" t="s">
        <v>9224</v>
      </c>
      <c r="C7436" s="97"/>
      <c r="D7436" s="94">
        <v>8397548</v>
      </c>
    </row>
    <row r="7437" spans="1:4" x14ac:dyDescent="0.25">
      <c r="A7437" s="155" t="s">
        <v>14561</v>
      </c>
      <c r="B7437" s="92" t="s">
        <v>19316</v>
      </c>
      <c r="C7437" s="97"/>
      <c r="D7437" s="94">
        <v>704195</v>
      </c>
    </row>
    <row r="7438" spans="1:4" x14ac:dyDescent="0.25">
      <c r="A7438" s="155" t="s">
        <v>14562</v>
      </c>
      <c r="B7438" s="92" t="s">
        <v>19317</v>
      </c>
      <c r="C7438" s="97"/>
      <c r="D7438" s="94">
        <v>272472</v>
      </c>
    </row>
    <row r="7439" spans="1:4" x14ac:dyDescent="0.25">
      <c r="A7439" s="155" t="s">
        <v>5516</v>
      </c>
      <c r="B7439" s="92" t="s">
        <v>9225</v>
      </c>
      <c r="C7439" s="97"/>
      <c r="D7439" s="94">
        <v>1149314</v>
      </c>
    </row>
    <row r="7440" spans="1:4" x14ac:dyDescent="0.25">
      <c r="A7440" s="155" t="s">
        <v>14563</v>
      </c>
      <c r="B7440" s="92" t="s">
        <v>19318</v>
      </c>
      <c r="C7440" s="97"/>
      <c r="D7440" s="94">
        <v>1030812</v>
      </c>
    </row>
    <row r="7441" spans="1:4" x14ac:dyDescent="0.25">
      <c r="A7441" s="155" t="s">
        <v>5517</v>
      </c>
      <c r="B7441" s="92" t="s">
        <v>9226</v>
      </c>
      <c r="C7441" s="97"/>
      <c r="D7441" s="94">
        <v>4779126</v>
      </c>
    </row>
    <row r="7442" spans="1:4" x14ac:dyDescent="0.25">
      <c r="A7442" s="155" t="s">
        <v>14564</v>
      </c>
      <c r="B7442" s="92" t="s">
        <v>19319</v>
      </c>
      <c r="C7442" s="97"/>
      <c r="D7442" s="94">
        <v>3061469</v>
      </c>
    </row>
    <row r="7443" spans="1:4" x14ac:dyDescent="0.25">
      <c r="A7443" s="155" t="s">
        <v>10257</v>
      </c>
      <c r="B7443" s="92" t="s">
        <v>10615</v>
      </c>
      <c r="C7443" s="97"/>
      <c r="D7443" s="94">
        <v>2813361</v>
      </c>
    </row>
    <row r="7444" spans="1:4" x14ac:dyDescent="0.25">
      <c r="A7444" s="155" t="s">
        <v>10258</v>
      </c>
      <c r="B7444" s="92" t="s">
        <v>10616</v>
      </c>
      <c r="C7444" s="97"/>
      <c r="D7444" s="94">
        <v>4594</v>
      </c>
    </row>
    <row r="7445" spans="1:4" x14ac:dyDescent="0.25">
      <c r="A7445" s="155" t="s">
        <v>5518</v>
      </c>
      <c r="B7445" s="92" t="s">
        <v>9227</v>
      </c>
      <c r="C7445" s="97"/>
      <c r="D7445" s="94">
        <v>1095738</v>
      </c>
    </row>
    <row r="7446" spans="1:4" x14ac:dyDescent="0.25">
      <c r="A7446" s="155" t="s">
        <v>14565</v>
      </c>
      <c r="B7446" s="92" t="s">
        <v>19320</v>
      </c>
      <c r="C7446" s="97"/>
      <c r="D7446" s="94">
        <v>571305</v>
      </c>
    </row>
    <row r="7447" spans="1:4" x14ac:dyDescent="0.25">
      <c r="A7447" s="155" t="s">
        <v>14566</v>
      </c>
      <c r="B7447" s="92" t="s">
        <v>19321</v>
      </c>
      <c r="C7447" s="97"/>
      <c r="D7447" s="94">
        <v>2810123</v>
      </c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995566</v>
      </c>
    </row>
    <row r="7450" spans="1:4" x14ac:dyDescent="0.25">
      <c r="A7450" s="155" t="s">
        <v>5519</v>
      </c>
      <c r="B7450" s="92" t="s">
        <v>9228</v>
      </c>
      <c r="C7450" s="97"/>
      <c r="D7450" s="94">
        <v>9308114</v>
      </c>
    </row>
    <row r="7451" spans="1:4" x14ac:dyDescent="0.25">
      <c r="A7451" s="155" t="s">
        <v>14568</v>
      </c>
      <c r="B7451" s="92" t="s">
        <v>19323</v>
      </c>
      <c r="C7451" s="97"/>
      <c r="D7451" s="94">
        <v>258611</v>
      </c>
    </row>
    <row r="7452" spans="1:4" x14ac:dyDescent="0.25">
      <c r="A7452" s="155" t="s">
        <v>14569</v>
      </c>
      <c r="B7452" s="92" t="s">
        <v>19324</v>
      </c>
      <c r="C7452" s="97"/>
      <c r="D7452" s="94">
        <v>3286014</v>
      </c>
    </row>
    <row r="7453" spans="1:4" x14ac:dyDescent="0.25">
      <c r="A7453" s="155" t="s">
        <v>14570</v>
      </c>
      <c r="B7453" s="92" t="s">
        <v>19325</v>
      </c>
      <c r="C7453" s="97"/>
      <c r="D7453" s="94">
        <v>127673</v>
      </c>
    </row>
    <row r="7454" spans="1:4" x14ac:dyDescent="0.25">
      <c r="A7454" s="155" t="s">
        <v>5520</v>
      </c>
      <c r="B7454" s="92" t="s">
        <v>9229</v>
      </c>
      <c r="C7454" s="97"/>
      <c r="D7454" s="94">
        <v>2691226</v>
      </c>
    </row>
    <row r="7455" spans="1:4" x14ac:dyDescent="0.25">
      <c r="A7455" s="155" t="s">
        <v>14571</v>
      </c>
      <c r="B7455" s="92" t="s">
        <v>19326</v>
      </c>
      <c r="C7455" s="97"/>
      <c r="D7455" s="94">
        <v>841048</v>
      </c>
    </row>
    <row r="7456" spans="1:4" x14ac:dyDescent="0.25">
      <c r="A7456" s="155" t="s">
        <v>10260</v>
      </c>
      <c r="B7456" s="92" t="s">
        <v>10618</v>
      </c>
      <c r="C7456" s="97"/>
      <c r="D7456" s="94">
        <v>2130547</v>
      </c>
    </row>
    <row r="7457" spans="1:4" x14ac:dyDescent="0.25">
      <c r="A7457" s="155" t="s">
        <v>5521</v>
      </c>
      <c r="B7457" s="92" t="s">
        <v>9230</v>
      </c>
      <c r="C7457" s="97"/>
      <c r="D7457" s="94">
        <v>12542911</v>
      </c>
    </row>
    <row r="7458" spans="1:4" x14ac:dyDescent="0.25">
      <c r="A7458" s="155" t="s">
        <v>5522</v>
      </c>
      <c r="B7458" s="92" t="s">
        <v>9231</v>
      </c>
      <c r="C7458" s="97"/>
      <c r="D7458" s="94">
        <v>32386071</v>
      </c>
    </row>
    <row r="7459" spans="1:4" x14ac:dyDescent="0.25">
      <c r="A7459" s="155" t="s">
        <v>5523</v>
      </c>
      <c r="B7459" s="92" t="s">
        <v>9232</v>
      </c>
      <c r="C7459" s="97"/>
      <c r="D7459" s="94">
        <v>33811049</v>
      </c>
    </row>
    <row r="7460" spans="1:4" x14ac:dyDescent="0.25">
      <c r="A7460" s="155" t="s">
        <v>10261</v>
      </c>
      <c r="B7460" s="92" t="s">
        <v>10619</v>
      </c>
      <c r="C7460" s="97"/>
      <c r="D7460" s="94">
        <v>29466</v>
      </c>
    </row>
    <row r="7461" spans="1:4" x14ac:dyDescent="0.25">
      <c r="A7461" s="155" t="s">
        <v>5524</v>
      </c>
      <c r="B7461" s="92" t="s">
        <v>9233</v>
      </c>
      <c r="C7461" s="97"/>
      <c r="D7461" s="94">
        <v>370640</v>
      </c>
    </row>
    <row r="7462" spans="1:4" x14ac:dyDescent="0.25">
      <c r="A7462" s="155" t="s">
        <v>5525</v>
      </c>
      <c r="B7462" s="92" t="s">
        <v>9234</v>
      </c>
      <c r="C7462" s="97"/>
      <c r="D7462" s="94">
        <v>306470</v>
      </c>
    </row>
    <row r="7463" spans="1:4" x14ac:dyDescent="0.25">
      <c r="A7463" s="155" t="s">
        <v>14572</v>
      </c>
      <c r="B7463" s="92" t="s">
        <v>19327</v>
      </c>
      <c r="C7463" s="97"/>
      <c r="D7463" s="94">
        <v>1143992</v>
      </c>
    </row>
    <row r="7464" spans="1:4" x14ac:dyDescent="0.25">
      <c r="A7464" s="155" t="s">
        <v>5526</v>
      </c>
      <c r="B7464" s="92" t="s">
        <v>9235</v>
      </c>
      <c r="C7464" s="97"/>
      <c r="D7464" s="94">
        <v>1130407</v>
      </c>
    </row>
    <row r="7465" spans="1:4" x14ac:dyDescent="0.25">
      <c r="A7465" s="155" t="s">
        <v>14573</v>
      </c>
      <c r="B7465" s="92" t="s">
        <v>19328</v>
      </c>
      <c r="C7465" s="97"/>
      <c r="D7465" s="94">
        <v>56525</v>
      </c>
    </row>
    <row r="7466" spans="1:4" x14ac:dyDescent="0.25">
      <c r="A7466" s="155" t="s">
        <v>14574</v>
      </c>
      <c r="B7466" s="92" t="s">
        <v>19329</v>
      </c>
      <c r="C7466" s="97"/>
      <c r="D7466" s="94">
        <v>13479</v>
      </c>
    </row>
    <row r="7467" spans="1:4" x14ac:dyDescent="0.25">
      <c r="A7467" s="155" t="s">
        <v>14575</v>
      </c>
      <c r="B7467" s="92" t="s">
        <v>19330</v>
      </c>
      <c r="C7467" s="97"/>
      <c r="D7467" s="94">
        <v>1162200</v>
      </c>
    </row>
    <row r="7468" spans="1:4" x14ac:dyDescent="0.25">
      <c r="A7468" s="155" t="s">
        <v>10262</v>
      </c>
      <c r="B7468" s="92" t="s">
        <v>10620</v>
      </c>
      <c r="C7468" s="97"/>
      <c r="D7468" s="94">
        <v>322557</v>
      </c>
    </row>
    <row r="7469" spans="1:4" x14ac:dyDescent="0.25">
      <c r="A7469" s="155" t="s">
        <v>5527</v>
      </c>
      <c r="B7469" s="92" t="s">
        <v>9236</v>
      </c>
      <c r="C7469" s="97"/>
      <c r="D7469" s="94">
        <v>437153</v>
      </c>
    </row>
    <row r="7470" spans="1:4" x14ac:dyDescent="0.25">
      <c r="A7470" s="155" t="s">
        <v>5528</v>
      </c>
      <c r="B7470" s="92" t="s">
        <v>9237</v>
      </c>
      <c r="C7470" s="97"/>
      <c r="D7470" s="94">
        <v>7085581</v>
      </c>
    </row>
    <row r="7471" spans="1:4" x14ac:dyDescent="0.25">
      <c r="A7471" s="155" t="s">
        <v>5529</v>
      </c>
      <c r="B7471" s="92" t="s">
        <v>9238</v>
      </c>
      <c r="C7471" s="97"/>
      <c r="D7471" s="94">
        <v>3502575</v>
      </c>
    </row>
    <row r="7472" spans="1:4" x14ac:dyDescent="0.25">
      <c r="A7472" s="155" t="s">
        <v>5530</v>
      </c>
      <c r="B7472" s="92" t="s">
        <v>9239</v>
      </c>
      <c r="C7472" s="97"/>
      <c r="D7472" s="94">
        <v>107666581</v>
      </c>
    </row>
    <row r="7473" spans="1:4" x14ac:dyDescent="0.25">
      <c r="A7473" s="155" t="s">
        <v>14576</v>
      </c>
      <c r="B7473" s="92" t="s">
        <v>19331</v>
      </c>
      <c r="C7473" s="97"/>
      <c r="D7473" s="94">
        <v>385793</v>
      </c>
    </row>
    <row r="7474" spans="1:4" x14ac:dyDescent="0.25">
      <c r="A7474" s="155" t="s">
        <v>10263</v>
      </c>
      <c r="B7474" s="92" t="s">
        <v>10621</v>
      </c>
      <c r="C7474" s="97"/>
      <c r="D7474" s="94">
        <v>321839</v>
      </c>
    </row>
    <row r="7475" spans="1:4" x14ac:dyDescent="0.25">
      <c r="A7475" s="155" t="s">
        <v>14577</v>
      </c>
      <c r="B7475" s="92" t="s">
        <v>19332</v>
      </c>
      <c r="C7475" s="97"/>
      <c r="D7475" s="94">
        <v>958210</v>
      </c>
    </row>
    <row r="7476" spans="1:4" x14ac:dyDescent="0.25">
      <c r="A7476" s="155" t="s">
        <v>14578</v>
      </c>
      <c r="B7476" s="92" t="s">
        <v>19333</v>
      </c>
      <c r="C7476" s="97"/>
      <c r="D7476" s="94">
        <v>1161995</v>
      </c>
    </row>
    <row r="7477" spans="1:4" x14ac:dyDescent="0.25">
      <c r="A7477" s="155" t="s">
        <v>14579</v>
      </c>
      <c r="B7477" s="92" t="s">
        <v>19334</v>
      </c>
      <c r="C7477" s="97"/>
      <c r="D7477" s="94">
        <v>110483</v>
      </c>
    </row>
    <row r="7478" spans="1:4" x14ac:dyDescent="0.25">
      <c r="A7478" s="155" t="s">
        <v>14580</v>
      </c>
      <c r="B7478" s="92" t="s">
        <v>19335</v>
      </c>
      <c r="C7478" s="97"/>
      <c r="D7478" s="94">
        <v>2139149</v>
      </c>
    </row>
    <row r="7479" spans="1:4" x14ac:dyDescent="0.25">
      <c r="A7479" s="155" t="s">
        <v>10851</v>
      </c>
      <c r="B7479" s="92" t="s">
        <v>10974</v>
      </c>
      <c r="C7479" s="97"/>
      <c r="D7479" s="94">
        <v>5881092</v>
      </c>
    </row>
    <row r="7480" spans="1:4" x14ac:dyDescent="0.25">
      <c r="A7480" s="155" t="s">
        <v>10852</v>
      </c>
      <c r="B7480" s="92" t="s">
        <v>10975</v>
      </c>
      <c r="C7480" s="97"/>
      <c r="D7480" s="94">
        <v>1291613</v>
      </c>
    </row>
    <row r="7481" spans="1:4" x14ac:dyDescent="0.25">
      <c r="A7481" s="155" t="s">
        <v>14581</v>
      </c>
      <c r="B7481" s="92" t="s">
        <v>19336</v>
      </c>
      <c r="C7481" s="97"/>
      <c r="D7481" s="94">
        <v>1729913</v>
      </c>
    </row>
    <row r="7482" spans="1:4" x14ac:dyDescent="0.25">
      <c r="A7482" s="155" t="s">
        <v>14582</v>
      </c>
      <c r="B7482" s="92" t="s">
        <v>19337</v>
      </c>
      <c r="C7482" s="97"/>
      <c r="D7482" s="94">
        <v>1847315</v>
      </c>
    </row>
    <row r="7483" spans="1:4" x14ac:dyDescent="0.25">
      <c r="A7483" s="155" t="s">
        <v>14583</v>
      </c>
      <c r="B7483" s="92" t="s">
        <v>19338</v>
      </c>
      <c r="C7483" s="97"/>
      <c r="D7483" s="94">
        <v>851100</v>
      </c>
    </row>
    <row r="7484" spans="1:4" x14ac:dyDescent="0.25">
      <c r="A7484" s="155" t="s">
        <v>14584</v>
      </c>
      <c r="B7484" s="92" t="s">
        <v>19339</v>
      </c>
      <c r="C7484" s="97"/>
      <c r="D7484" s="94"/>
    </row>
    <row r="7485" spans="1:4" x14ac:dyDescent="0.25">
      <c r="A7485" s="155" t="s">
        <v>14585</v>
      </c>
      <c r="B7485" s="92" t="s">
        <v>19340</v>
      </c>
      <c r="C7485" s="97"/>
      <c r="D7485" s="94"/>
    </row>
    <row r="7486" spans="1:4" x14ac:dyDescent="0.25">
      <c r="A7486" s="155" t="s">
        <v>14586</v>
      </c>
      <c r="B7486" s="92" t="s">
        <v>19341</v>
      </c>
      <c r="C7486" s="97"/>
      <c r="D7486" s="94">
        <v>7994831</v>
      </c>
    </row>
    <row r="7487" spans="1:4" x14ac:dyDescent="0.25">
      <c r="A7487" s="155" t="s">
        <v>14587</v>
      </c>
      <c r="B7487" s="92" t="s">
        <v>19342</v>
      </c>
      <c r="C7487" s="97"/>
      <c r="D7487" s="94">
        <v>1115895</v>
      </c>
    </row>
    <row r="7488" spans="1:4" x14ac:dyDescent="0.25">
      <c r="A7488" s="155" t="s">
        <v>14588</v>
      </c>
      <c r="B7488" s="92" t="s">
        <v>19343</v>
      </c>
      <c r="C7488" s="97"/>
      <c r="D7488" s="94">
        <v>4389752</v>
      </c>
    </row>
    <row r="7489" spans="1:4" x14ac:dyDescent="0.25">
      <c r="A7489" s="155" t="s">
        <v>14589</v>
      </c>
      <c r="B7489" s="92" t="s">
        <v>19344</v>
      </c>
      <c r="C7489" s="97"/>
      <c r="D7489" s="94">
        <v>409200</v>
      </c>
    </row>
    <row r="7490" spans="1:4" x14ac:dyDescent="0.25">
      <c r="A7490" s="155" t="s">
        <v>10264</v>
      </c>
      <c r="B7490" s="92" t="s">
        <v>10622</v>
      </c>
      <c r="C7490" s="97"/>
      <c r="D7490" s="94">
        <v>917603</v>
      </c>
    </row>
    <row r="7491" spans="1:4" x14ac:dyDescent="0.25">
      <c r="A7491" s="155" t="s">
        <v>14590</v>
      </c>
      <c r="B7491" s="92" t="s">
        <v>19345</v>
      </c>
      <c r="C7491" s="97"/>
      <c r="D7491" s="94">
        <v>4408710</v>
      </c>
    </row>
    <row r="7492" spans="1:4" x14ac:dyDescent="0.25">
      <c r="A7492" s="155" t="s">
        <v>14591</v>
      </c>
      <c r="B7492" s="92" t="s">
        <v>19346</v>
      </c>
      <c r="C7492" s="97"/>
      <c r="D7492" s="94">
        <v>1191677</v>
      </c>
    </row>
    <row r="7493" spans="1:4" x14ac:dyDescent="0.25">
      <c r="A7493" s="155" t="s">
        <v>14592</v>
      </c>
      <c r="B7493" s="92" t="s">
        <v>19347</v>
      </c>
      <c r="C7493" s="97"/>
      <c r="D7493" s="94">
        <v>1035476</v>
      </c>
    </row>
    <row r="7494" spans="1:4" x14ac:dyDescent="0.25">
      <c r="A7494" s="155" t="s">
        <v>10265</v>
      </c>
      <c r="B7494" s="92" t="s">
        <v>10623</v>
      </c>
      <c r="C7494" s="97"/>
      <c r="D7494" s="94">
        <v>519257</v>
      </c>
    </row>
    <row r="7495" spans="1:4" x14ac:dyDescent="0.25">
      <c r="A7495" s="155" t="s">
        <v>14593</v>
      </c>
      <c r="B7495" s="92" t="s">
        <v>19348</v>
      </c>
      <c r="C7495" s="97"/>
      <c r="D7495" s="94">
        <v>172572</v>
      </c>
    </row>
    <row r="7496" spans="1:4" x14ac:dyDescent="0.25">
      <c r="A7496" s="155" t="s">
        <v>6288</v>
      </c>
      <c r="B7496" s="92" t="s">
        <v>9240</v>
      </c>
      <c r="C7496" s="97"/>
      <c r="D7496" s="94">
        <v>752971</v>
      </c>
    </row>
    <row r="7497" spans="1:4" x14ac:dyDescent="0.25">
      <c r="A7497" s="155" t="s">
        <v>14594</v>
      </c>
      <c r="B7497" s="92" t="s">
        <v>19349</v>
      </c>
      <c r="C7497" s="97"/>
      <c r="D7497" s="94">
        <v>103470</v>
      </c>
    </row>
    <row r="7498" spans="1:4" x14ac:dyDescent="0.25">
      <c r="A7498" s="155" t="s">
        <v>10266</v>
      </c>
      <c r="B7498" s="92" t="s">
        <v>10624</v>
      </c>
      <c r="C7498" s="97"/>
      <c r="D7498" s="94">
        <v>1833520</v>
      </c>
    </row>
    <row r="7499" spans="1:4" x14ac:dyDescent="0.25">
      <c r="A7499" s="155" t="s">
        <v>14595</v>
      </c>
      <c r="B7499" s="92" t="s">
        <v>19350</v>
      </c>
      <c r="C7499" s="97"/>
      <c r="D7499" s="94">
        <v>197026</v>
      </c>
    </row>
    <row r="7500" spans="1:4" x14ac:dyDescent="0.25">
      <c r="A7500" s="155" t="s">
        <v>10853</v>
      </c>
      <c r="B7500" s="92" t="s">
        <v>10976</v>
      </c>
      <c r="C7500" s="97"/>
      <c r="D7500" s="94">
        <v>5291845</v>
      </c>
    </row>
    <row r="7501" spans="1:4" x14ac:dyDescent="0.25">
      <c r="A7501" s="155" t="s">
        <v>10854</v>
      </c>
      <c r="B7501" s="92" t="s">
        <v>10977</v>
      </c>
      <c r="C7501" s="97"/>
      <c r="D7501" s="94">
        <v>164760</v>
      </c>
    </row>
    <row r="7502" spans="1:4" x14ac:dyDescent="0.25">
      <c r="A7502" s="155" t="s">
        <v>10267</v>
      </c>
      <c r="B7502" s="92" t="s">
        <v>10625</v>
      </c>
      <c r="C7502" s="97"/>
      <c r="D7502" s="94">
        <v>2015951</v>
      </c>
    </row>
    <row r="7503" spans="1:4" x14ac:dyDescent="0.25">
      <c r="A7503" s="155" t="s">
        <v>5531</v>
      </c>
      <c r="B7503" s="92" t="s">
        <v>9241</v>
      </c>
      <c r="C7503" s="97"/>
      <c r="D7503" s="94">
        <v>3518018</v>
      </c>
    </row>
    <row r="7504" spans="1:4" x14ac:dyDescent="0.25">
      <c r="A7504" s="155" t="s">
        <v>10268</v>
      </c>
      <c r="B7504" s="92" t="s">
        <v>10626</v>
      </c>
      <c r="C7504" s="97"/>
      <c r="D7504" s="94">
        <v>5076076</v>
      </c>
    </row>
    <row r="7505" spans="1:4" x14ac:dyDescent="0.25">
      <c r="A7505" s="155" t="s">
        <v>2584</v>
      </c>
      <c r="B7505" s="92" t="s">
        <v>9242</v>
      </c>
      <c r="C7505" s="97"/>
      <c r="D7505" s="94">
        <v>21102038</v>
      </c>
    </row>
    <row r="7506" spans="1:4" x14ac:dyDescent="0.25">
      <c r="A7506" s="155" t="s">
        <v>2586</v>
      </c>
      <c r="B7506" s="92" t="s">
        <v>19351</v>
      </c>
      <c r="C7506" s="97"/>
      <c r="D7506" s="94">
        <v>169757</v>
      </c>
    </row>
    <row r="7507" spans="1:4" x14ac:dyDescent="0.25">
      <c r="A7507" s="155" t="s">
        <v>2588</v>
      </c>
      <c r="B7507" s="92" t="s">
        <v>9243</v>
      </c>
      <c r="C7507" s="97"/>
      <c r="D7507" s="94">
        <v>30025755</v>
      </c>
    </row>
    <row r="7508" spans="1:4" x14ac:dyDescent="0.25">
      <c r="A7508" s="155" t="s">
        <v>2590</v>
      </c>
      <c r="B7508" s="92" t="s">
        <v>19352</v>
      </c>
      <c r="C7508" s="97"/>
      <c r="D7508" s="94">
        <v>229942</v>
      </c>
    </row>
    <row r="7509" spans="1:4" x14ac:dyDescent="0.25">
      <c r="A7509" s="155" t="s">
        <v>2592</v>
      </c>
      <c r="B7509" s="92" t="s">
        <v>19353</v>
      </c>
      <c r="C7509" s="97"/>
      <c r="D7509" s="94">
        <v>492316</v>
      </c>
    </row>
    <row r="7510" spans="1:4" x14ac:dyDescent="0.25">
      <c r="A7510" s="155" t="s">
        <v>10269</v>
      </c>
      <c r="B7510" s="92" t="s">
        <v>10627</v>
      </c>
      <c r="C7510" s="97"/>
      <c r="D7510" s="94">
        <v>5871846</v>
      </c>
    </row>
    <row r="7511" spans="1:4" x14ac:dyDescent="0.25">
      <c r="A7511" s="155" t="s">
        <v>2594</v>
      </c>
      <c r="B7511" s="92" t="s">
        <v>9244</v>
      </c>
      <c r="C7511" s="97"/>
      <c r="D7511" s="94">
        <v>6092185</v>
      </c>
    </row>
    <row r="7512" spans="1:4" x14ac:dyDescent="0.25">
      <c r="A7512" s="155" t="s">
        <v>10270</v>
      </c>
      <c r="B7512" s="92" t="s">
        <v>10628</v>
      </c>
      <c r="C7512" s="97"/>
      <c r="D7512" s="94">
        <v>397779</v>
      </c>
    </row>
    <row r="7513" spans="1:4" x14ac:dyDescent="0.25">
      <c r="A7513" s="155" t="s">
        <v>2596</v>
      </c>
      <c r="B7513" s="92" t="s">
        <v>9245</v>
      </c>
      <c r="C7513" s="97"/>
      <c r="D7513" s="94">
        <v>7234348</v>
      </c>
    </row>
    <row r="7514" spans="1:4" x14ac:dyDescent="0.25">
      <c r="A7514" s="155" t="s">
        <v>10271</v>
      </c>
      <c r="B7514" s="92" t="s">
        <v>10629</v>
      </c>
      <c r="C7514" s="97"/>
      <c r="D7514" s="94">
        <v>4108162</v>
      </c>
    </row>
    <row r="7515" spans="1:4" x14ac:dyDescent="0.25">
      <c r="A7515" s="155" t="s">
        <v>10272</v>
      </c>
      <c r="B7515" s="92" t="s">
        <v>10630</v>
      </c>
      <c r="C7515" s="97"/>
      <c r="D7515" s="94">
        <v>2077983</v>
      </c>
    </row>
    <row r="7516" spans="1:4" x14ac:dyDescent="0.25">
      <c r="A7516" s="155" t="s">
        <v>10273</v>
      </c>
      <c r="B7516" s="92" t="s">
        <v>10631</v>
      </c>
      <c r="C7516" s="97"/>
      <c r="D7516" s="94">
        <v>8404118</v>
      </c>
    </row>
    <row r="7517" spans="1:4" x14ac:dyDescent="0.25">
      <c r="A7517" s="155" t="s">
        <v>10274</v>
      </c>
      <c r="B7517" s="92" t="s">
        <v>10632</v>
      </c>
      <c r="C7517" s="97"/>
      <c r="D7517" s="94">
        <v>5574449</v>
      </c>
    </row>
    <row r="7518" spans="1:4" x14ac:dyDescent="0.25">
      <c r="A7518" s="155" t="s">
        <v>14596</v>
      </c>
      <c r="B7518" s="92" t="s">
        <v>19354</v>
      </c>
      <c r="C7518" s="97"/>
      <c r="D7518" s="94">
        <v>2986</v>
      </c>
    </row>
    <row r="7519" spans="1:4" x14ac:dyDescent="0.25">
      <c r="A7519" s="155" t="s">
        <v>14597</v>
      </c>
      <c r="B7519" s="92" t="s">
        <v>19355</v>
      </c>
      <c r="C7519" s="97"/>
      <c r="D7519" s="94">
        <v>2795860</v>
      </c>
    </row>
    <row r="7520" spans="1:4" x14ac:dyDescent="0.25">
      <c r="A7520" s="155" t="s">
        <v>10275</v>
      </c>
      <c r="B7520" s="92" t="s">
        <v>10633</v>
      </c>
      <c r="C7520" s="97"/>
      <c r="D7520" s="94">
        <v>6832265</v>
      </c>
    </row>
    <row r="7521" spans="1:4" x14ac:dyDescent="0.25">
      <c r="A7521" s="155" t="s">
        <v>2598</v>
      </c>
      <c r="B7521" s="92" t="s">
        <v>9246</v>
      </c>
      <c r="C7521" s="97"/>
      <c r="D7521" s="94">
        <v>8284145</v>
      </c>
    </row>
    <row r="7522" spans="1:4" x14ac:dyDescent="0.25">
      <c r="A7522" s="155" t="s">
        <v>14598</v>
      </c>
      <c r="B7522" s="92" t="s">
        <v>19356</v>
      </c>
      <c r="C7522" s="97"/>
      <c r="D7522" s="94">
        <v>199258</v>
      </c>
    </row>
    <row r="7523" spans="1:4" x14ac:dyDescent="0.25">
      <c r="A7523" s="155" t="s">
        <v>14599</v>
      </c>
      <c r="B7523" s="92" t="s">
        <v>19357</v>
      </c>
      <c r="C7523" s="97"/>
      <c r="D7523" s="94">
        <v>1165750</v>
      </c>
    </row>
    <row r="7524" spans="1:4" x14ac:dyDescent="0.25">
      <c r="A7524" s="155" t="s">
        <v>10276</v>
      </c>
      <c r="B7524" s="92" t="s">
        <v>10634</v>
      </c>
      <c r="C7524" s="97"/>
      <c r="D7524" s="94">
        <v>1560270</v>
      </c>
    </row>
    <row r="7525" spans="1:4" x14ac:dyDescent="0.25">
      <c r="A7525" s="155" t="s">
        <v>10277</v>
      </c>
      <c r="B7525" s="92" t="s">
        <v>10635</v>
      </c>
      <c r="C7525" s="97"/>
      <c r="D7525" s="94">
        <v>6472141</v>
      </c>
    </row>
    <row r="7526" spans="1:4" x14ac:dyDescent="0.25">
      <c r="A7526" s="155" t="s">
        <v>5532</v>
      </c>
      <c r="B7526" s="92" t="s">
        <v>9247</v>
      </c>
      <c r="C7526" s="97"/>
      <c r="D7526" s="94">
        <v>7140770</v>
      </c>
    </row>
    <row r="7527" spans="1:4" x14ac:dyDescent="0.25">
      <c r="A7527" s="155" t="s">
        <v>10278</v>
      </c>
      <c r="B7527" s="92" t="s">
        <v>10636</v>
      </c>
      <c r="C7527" s="97"/>
      <c r="D7527" s="94">
        <v>593334</v>
      </c>
    </row>
    <row r="7528" spans="1:4" x14ac:dyDescent="0.25">
      <c r="A7528" s="155" t="s">
        <v>5533</v>
      </c>
      <c r="B7528" s="92" t="s">
        <v>9248</v>
      </c>
      <c r="C7528" s="97"/>
      <c r="D7528" s="94">
        <v>3043367</v>
      </c>
    </row>
    <row r="7529" spans="1:4" x14ac:dyDescent="0.25">
      <c r="A7529" s="155" t="s">
        <v>14600</v>
      </c>
      <c r="B7529" s="92" t="s">
        <v>19358</v>
      </c>
      <c r="C7529" s="97"/>
      <c r="D7529" s="94">
        <v>1384599</v>
      </c>
    </row>
    <row r="7530" spans="1:4" x14ac:dyDescent="0.25">
      <c r="A7530" s="155" t="s">
        <v>5534</v>
      </c>
      <c r="B7530" s="92" t="s">
        <v>9249</v>
      </c>
      <c r="C7530" s="97"/>
      <c r="D7530" s="94">
        <v>9428436</v>
      </c>
    </row>
    <row r="7531" spans="1:4" x14ac:dyDescent="0.25">
      <c r="A7531" s="155" t="s">
        <v>14601</v>
      </c>
      <c r="B7531" s="92" t="s">
        <v>19359</v>
      </c>
      <c r="C7531" s="97"/>
      <c r="D7531" s="94">
        <v>475900</v>
      </c>
    </row>
    <row r="7532" spans="1:4" x14ac:dyDescent="0.25">
      <c r="A7532" s="155" t="s">
        <v>5535</v>
      </c>
      <c r="B7532" s="92" t="s">
        <v>9250</v>
      </c>
      <c r="C7532" s="97"/>
      <c r="D7532" s="94">
        <v>5824190</v>
      </c>
    </row>
    <row r="7533" spans="1:4" x14ac:dyDescent="0.25">
      <c r="A7533" s="155" t="s">
        <v>14602</v>
      </c>
      <c r="B7533" s="92" t="s">
        <v>19360</v>
      </c>
      <c r="C7533" s="97"/>
      <c r="D7533" s="94">
        <v>4507</v>
      </c>
    </row>
    <row r="7534" spans="1:4" x14ac:dyDescent="0.25">
      <c r="A7534" s="155" t="s">
        <v>14603</v>
      </c>
      <c r="B7534" s="92" t="s">
        <v>19361</v>
      </c>
      <c r="C7534" s="97"/>
      <c r="D7534" s="94">
        <v>14993</v>
      </c>
    </row>
    <row r="7535" spans="1:4" x14ac:dyDescent="0.25">
      <c r="A7535" s="155" t="s">
        <v>14604</v>
      </c>
      <c r="B7535" s="92" t="s">
        <v>19362</v>
      </c>
      <c r="C7535" s="97"/>
      <c r="D7535" s="94">
        <v>2399916</v>
      </c>
    </row>
    <row r="7536" spans="1:4" x14ac:dyDescent="0.25">
      <c r="A7536" s="155" t="s">
        <v>10279</v>
      </c>
      <c r="B7536" s="92" t="s">
        <v>10637</v>
      </c>
      <c r="C7536" s="97"/>
      <c r="D7536" s="94">
        <v>887831</v>
      </c>
    </row>
    <row r="7537" spans="1:4" x14ac:dyDescent="0.25">
      <c r="A7537" s="155" t="s">
        <v>14605</v>
      </c>
      <c r="B7537" s="92" t="s">
        <v>19363</v>
      </c>
      <c r="C7537" s="97"/>
      <c r="D7537" s="94">
        <v>728427</v>
      </c>
    </row>
    <row r="7538" spans="1:4" x14ac:dyDescent="0.25">
      <c r="A7538" s="155" t="s">
        <v>14606</v>
      </c>
      <c r="B7538" s="92" t="s">
        <v>19364</v>
      </c>
      <c r="C7538" s="97"/>
      <c r="D7538" s="94">
        <v>1535</v>
      </c>
    </row>
    <row r="7539" spans="1:4" x14ac:dyDescent="0.25">
      <c r="A7539" s="155" t="s">
        <v>14607</v>
      </c>
      <c r="B7539" s="92" t="s">
        <v>19365</v>
      </c>
      <c r="C7539" s="97"/>
      <c r="D7539" s="94">
        <v>16344</v>
      </c>
    </row>
    <row r="7540" spans="1:4" x14ac:dyDescent="0.25">
      <c r="A7540" s="155" t="s">
        <v>14608</v>
      </c>
      <c r="B7540" s="92" t="s">
        <v>19366</v>
      </c>
      <c r="C7540" s="97"/>
      <c r="D7540" s="94">
        <v>2501</v>
      </c>
    </row>
    <row r="7541" spans="1:4" x14ac:dyDescent="0.25">
      <c r="A7541" s="155" t="s">
        <v>14609</v>
      </c>
      <c r="B7541" s="92" t="s">
        <v>19367</v>
      </c>
      <c r="C7541" s="97"/>
      <c r="D7541" s="94">
        <v>495695</v>
      </c>
    </row>
    <row r="7542" spans="1:4" x14ac:dyDescent="0.25">
      <c r="A7542" s="155" t="s">
        <v>14610</v>
      </c>
      <c r="B7542" s="92" t="s">
        <v>19368</v>
      </c>
      <c r="C7542" s="97"/>
      <c r="D7542" s="94">
        <v>624992</v>
      </c>
    </row>
    <row r="7543" spans="1:4" x14ac:dyDescent="0.25">
      <c r="A7543" s="155" t="s">
        <v>14611</v>
      </c>
      <c r="B7543" s="92" t="s">
        <v>19369</v>
      </c>
      <c r="C7543" s="97"/>
      <c r="D7543" s="94">
        <v>128294</v>
      </c>
    </row>
    <row r="7544" spans="1:4" x14ac:dyDescent="0.25">
      <c r="A7544" s="155" t="s">
        <v>10855</v>
      </c>
      <c r="B7544" s="92" t="s">
        <v>10978</v>
      </c>
      <c r="C7544" s="97"/>
      <c r="D7544" s="94">
        <v>559061</v>
      </c>
    </row>
    <row r="7545" spans="1:4" x14ac:dyDescent="0.25">
      <c r="A7545" s="155" t="s">
        <v>14612</v>
      </c>
      <c r="B7545" s="92" t="s">
        <v>19370</v>
      </c>
      <c r="C7545" s="97"/>
      <c r="D7545" s="94">
        <v>1008630</v>
      </c>
    </row>
    <row r="7546" spans="1:4" x14ac:dyDescent="0.25">
      <c r="A7546" s="155" t="s">
        <v>5536</v>
      </c>
      <c r="B7546" s="92" t="s">
        <v>9251</v>
      </c>
      <c r="C7546" s="97"/>
      <c r="D7546" s="94">
        <v>10242455</v>
      </c>
    </row>
    <row r="7547" spans="1:4" x14ac:dyDescent="0.25">
      <c r="A7547" s="155" t="s">
        <v>14613</v>
      </c>
      <c r="B7547" s="92" t="s">
        <v>19371</v>
      </c>
      <c r="C7547" s="97"/>
      <c r="D7547" s="94">
        <v>46169</v>
      </c>
    </row>
    <row r="7548" spans="1:4" x14ac:dyDescent="0.25">
      <c r="A7548" s="155" t="s">
        <v>14614</v>
      </c>
      <c r="B7548" s="92" t="s">
        <v>19372</v>
      </c>
      <c r="C7548" s="97"/>
      <c r="D7548" s="94">
        <v>961998</v>
      </c>
    </row>
    <row r="7549" spans="1:4" x14ac:dyDescent="0.25">
      <c r="A7549" s="155" t="s">
        <v>14615</v>
      </c>
      <c r="B7549" s="92" t="s">
        <v>19373</v>
      </c>
      <c r="C7549" s="97"/>
      <c r="D7549" s="94">
        <v>1284318</v>
      </c>
    </row>
    <row r="7550" spans="1:4" x14ac:dyDescent="0.25">
      <c r="A7550" s="155" t="s">
        <v>14616</v>
      </c>
      <c r="B7550" s="92" t="s">
        <v>19374</v>
      </c>
      <c r="C7550" s="97"/>
      <c r="D7550" s="94">
        <v>444091</v>
      </c>
    </row>
    <row r="7551" spans="1:4" x14ac:dyDescent="0.25">
      <c r="A7551" s="155" t="s">
        <v>14617</v>
      </c>
      <c r="B7551" s="92" t="s">
        <v>19375</v>
      </c>
      <c r="C7551" s="97"/>
      <c r="D7551" s="94">
        <v>196576</v>
      </c>
    </row>
    <row r="7552" spans="1:4" x14ac:dyDescent="0.25">
      <c r="A7552" s="155" t="s">
        <v>14618</v>
      </c>
      <c r="B7552" s="92" t="s">
        <v>19376</v>
      </c>
      <c r="C7552" s="97"/>
      <c r="D7552" s="94">
        <v>950539</v>
      </c>
    </row>
    <row r="7553" spans="1:4" x14ac:dyDescent="0.25">
      <c r="A7553" s="155" t="s">
        <v>5537</v>
      </c>
      <c r="B7553" s="92" t="s">
        <v>9252</v>
      </c>
      <c r="C7553" s="97"/>
      <c r="D7553" s="94">
        <v>19690850</v>
      </c>
    </row>
    <row r="7554" spans="1:4" x14ac:dyDescent="0.25">
      <c r="A7554" s="155" t="s">
        <v>14619</v>
      </c>
      <c r="B7554" s="92" t="s">
        <v>19377</v>
      </c>
      <c r="C7554" s="97"/>
      <c r="D7554" s="94">
        <v>17485431</v>
      </c>
    </row>
    <row r="7555" spans="1:4" x14ac:dyDescent="0.25">
      <c r="A7555" s="155" t="s">
        <v>14620</v>
      </c>
      <c r="B7555" s="92" t="s">
        <v>19378</v>
      </c>
      <c r="C7555" s="97"/>
      <c r="D7555" s="94">
        <v>70140</v>
      </c>
    </row>
    <row r="7556" spans="1:4" x14ac:dyDescent="0.25">
      <c r="A7556" s="155" t="s">
        <v>2600</v>
      </c>
      <c r="B7556" s="92" t="s">
        <v>19379</v>
      </c>
      <c r="C7556" s="97"/>
      <c r="D7556" s="94">
        <v>6874564</v>
      </c>
    </row>
    <row r="7557" spans="1:4" x14ac:dyDescent="0.25">
      <c r="A7557" s="155" t="s">
        <v>2602</v>
      </c>
      <c r="B7557" s="92" t="s">
        <v>19380</v>
      </c>
      <c r="C7557" s="97"/>
      <c r="D7557" s="94">
        <v>124357</v>
      </c>
    </row>
    <row r="7558" spans="1:4" x14ac:dyDescent="0.25">
      <c r="A7558" s="155" t="s">
        <v>2604</v>
      </c>
      <c r="B7558" s="92" t="s">
        <v>19381</v>
      </c>
      <c r="C7558" s="97"/>
      <c r="D7558" s="94">
        <v>6585364</v>
      </c>
    </row>
    <row r="7559" spans="1:4" x14ac:dyDescent="0.25">
      <c r="A7559" s="155" t="s">
        <v>14621</v>
      </c>
      <c r="B7559" s="92" t="s">
        <v>19382</v>
      </c>
      <c r="C7559" s="97"/>
      <c r="D7559" s="94">
        <v>1069436</v>
      </c>
    </row>
    <row r="7560" spans="1:4" x14ac:dyDescent="0.25">
      <c r="A7560" s="155" t="s">
        <v>10856</v>
      </c>
      <c r="B7560" s="92" t="s">
        <v>10979</v>
      </c>
      <c r="C7560" s="97"/>
      <c r="D7560" s="94">
        <v>981449</v>
      </c>
    </row>
    <row r="7561" spans="1:4" x14ac:dyDescent="0.25">
      <c r="A7561" s="155" t="s">
        <v>2606</v>
      </c>
      <c r="B7561" s="92" t="s">
        <v>19383</v>
      </c>
      <c r="C7561" s="97"/>
      <c r="D7561" s="94">
        <v>1294827</v>
      </c>
    </row>
    <row r="7562" spans="1:4" x14ac:dyDescent="0.25">
      <c r="A7562" s="155" t="s">
        <v>2608</v>
      </c>
      <c r="B7562" s="92" t="s">
        <v>19384</v>
      </c>
      <c r="C7562" s="97"/>
      <c r="D7562" s="94">
        <v>993904</v>
      </c>
    </row>
    <row r="7563" spans="1:4" x14ac:dyDescent="0.25">
      <c r="A7563" s="155" t="s">
        <v>2610</v>
      </c>
      <c r="B7563" s="92" t="s">
        <v>19385</v>
      </c>
      <c r="C7563" s="97"/>
      <c r="D7563" s="94">
        <v>405775</v>
      </c>
    </row>
    <row r="7564" spans="1:4" x14ac:dyDescent="0.25">
      <c r="A7564" s="155" t="s">
        <v>2612</v>
      </c>
      <c r="B7564" s="92" t="s">
        <v>19386</v>
      </c>
      <c r="C7564" s="97"/>
      <c r="D7564" s="94">
        <v>172004</v>
      </c>
    </row>
    <row r="7565" spans="1:4" x14ac:dyDescent="0.25">
      <c r="A7565" s="155" t="s">
        <v>2614</v>
      </c>
      <c r="B7565" s="92" t="s">
        <v>9253</v>
      </c>
      <c r="C7565" s="97"/>
      <c r="D7565" s="94">
        <v>444149</v>
      </c>
    </row>
    <row r="7566" spans="1:4" x14ac:dyDescent="0.25">
      <c r="A7566" s="155" t="s">
        <v>2616</v>
      </c>
      <c r="B7566" s="92" t="s">
        <v>19387</v>
      </c>
      <c r="C7566" s="97"/>
      <c r="D7566" s="94">
        <v>315130</v>
      </c>
    </row>
    <row r="7567" spans="1:4" x14ac:dyDescent="0.25">
      <c r="A7567" s="155" t="s">
        <v>2618</v>
      </c>
      <c r="B7567" s="92" t="s">
        <v>19388</v>
      </c>
      <c r="C7567" s="97"/>
      <c r="D7567" s="94">
        <v>1065773</v>
      </c>
    </row>
    <row r="7568" spans="1:4" x14ac:dyDescent="0.25">
      <c r="A7568" s="155" t="s">
        <v>2620</v>
      </c>
      <c r="B7568" s="92" t="s">
        <v>10638</v>
      </c>
      <c r="C7568" s="97"/>
      <c r="D7568" s="94">
        <v>563687</v>
      </c>
    </row>
    <row r="7569" spans="1:4" x14ac:dyDescent="0.25">
      <c r="A7569" s="155" t="s">
        <v>14622</v>
      </c>
      <c r="B7569" s="92" t="s">
        <v>19389</v>
      </c>
      <c r="C7569" s="97"/>
      <c r="D7569" s="94">
        <v>1028801</v>
      </c>
    </row>
    <row r="7570" spans="1:4" x14ac:dyDescent="0.25">
      <c r="A7570" s="155" t="s">
        <v>2622</v>
      </c>
      <c r="B7570" s="92" t="s">
        <v>19390</v>
      </c>
      <c r="C7570" s="97"/>
      <c r="D7570" s="94">
        <v>22649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>
        <v>9898</v>
      </c>
    </row>
    <row r="7573" spans="1:4" x14ac:dyDescent="0.25">
      <c r="A7573" s="155" t="s">
        <v>2626</v>
      </c>
      <c r="B7573" s="92" t="s">
        <v>19393</v>
      </c>
      <c r="C7573" s="97"/>
      <c r="D7573" s="94">
        <v>1048359</v>
      </c>
    </row>
    <row r="7574" spans="1:4" x14ac:dyDescent="0.25">
      <c r="A7574" s="155" t="s">
        <v>2628</v>
      </c>
      <c r="B7574" s="92" t="s">
        <v>19394</v>
      </c>
      <c r="C7574" s="97"/>
      <c r="D7574" s="94">
        <v>104629</v>
      </c>
    </row>
    <row r="7575" spans="1:4" x14ac:dyDescent="0.25">
      <c r="A7575" s="155" t="s">
        <v>2630</v>
      </c>
      <c r="B7575" s="92" t="s">
        <v>19395</v>
      </c>
      <c r="C7575" s="97"/>
      <c r="D7575" s="94">
        <v>4166584</v>
      </c>
    </row>
    <row r="7576" spans="1:4" x14ac:dyDescent="0.25">
      <c r="A7576" s="155" t="s">
        <v>2632</v>
      </c>
      <c r="B7576" s="92" t="s">
        <v>19396</v>
      </c>
      <c r="C7576" s="97"/>
      <c r="D7576" s="94">
        <v>3470183</v>
      </c>
    </row>
    <row r="7577" spans="1:4" x14ac:dyDescent="0.25">
      <c r="A7577" s="155" t="s">
        <v>2634</v>
      </c>
      <c r="B7577" s="92" t="s">
        <v>10639</v>
      </c>
      <c r="C7577" s="97"/>
      <c r="D7577" s="94">
        <v>261686</v>
      </c>
    </row>
    <row r="7578" spans="1:4" x14ac:dyDescent="0.25">
      <c r="A7578" s="155" t="s">
        <v>2636</v>
      </c>
      <c r="B7578" s="92" t="s">
        <v>9254</v>
      </c>
      <c r="C7578" s="97"/>
      <c r="D7578" s="94">
        <v>858574</v>
      </c>
    </row>
    <row r="7579" spans="1:4" x14ac:dyDescent="0.25">
      <c r="A7579" s="155" t="s">
        <v>2638</v>
      </c>
      <c r="B7579" s="92" t="s">
        <v>10640</v>
      </c>
      <c r="C7579" s="97"/>
      <c r="D7579" s="94">
        <v>371572</v>
      </c>
    </row>
    <row r="7580" spans="1:4" x14ac:dyDescent="0.25">
      <c r="A7580" s="155" t="s">
        <v>2640</v>
      </c>
      <c r="B7580" s="92" t="s">
        <v>10641</v>
      </c>
      <c r="C7580" s="97"/>
      <c r="D7580" s="94">
        <v>1393599</v>
      </c>
    </row>
    <row r="7581" spans="1:4" x14ac:dyDescent="0.25">
      <c r="A7581" s="155" t="s">
        <v>2642</v>
      </c>
      <c r="B7581" s="92" t="s">
        <v>19397</v>
      </c>
      <c r="C7581" s="97"/>
      <c r="D7581" s="94">
        <v>906901</v>
      </c>
    </row>
    <row r="7582" spans="1:4" x14ac:dyDescent="0.25">
      <c r="A7582" s="155" t="s">
        <v>2643</v>
      </c>
      <c r="B7582" s="92" t="s">
        <v>19398</v>
      </c>
      <c r="C7582" s="97"/>
      <c r="D7582" s="94">
        <v>66786</v>
      </c>
    </row>
    <row r="7583" spans="1:4" x14ac:dyDescent="0.25">
      <c r="A7583" s="155" t="s">
        <v>14624</v>
      </c>
      <c r="B7583" s="92" t="s">
        <v>19399</v>
      </c>
      <c r="C7583" s="97"/>
      <c r="D7583" s="94">
        <v>378308</v>
      </c>
    </row>
    <row r="7584" spans="1:4" x14ac:dyDescent="0.25">
      <c r="A7584" s="155" t="s">
        <v>2645</v>
      </c>
      <c r="B7584" s="92" t="s">
        <v>19400</v>
      </c>
      <c r="C7584" s="97"/>
      <c r="D7584" s="94">
        <v>290000</v>
      </c>
    </row>
    <row r="7585" spans="1:4" x14ac:dyDescent="0.25">
      <c r="A7585" s="155" t="s">
        <v>2647</v>
      </c>
      <c r="B7585" s="92" t="s">
        <v>19401</v>
      </c>
      <c r="C7585" s="97"/>
      <c r="D7585" s="94">
        <v>10982</v>
      </c>
    </row>
    <row r="7586" spans="1:4" x14ac:dyDescent="0.25">
      <c r="A7586" s="155" t="s">
        <v>2649</v>
      </c>
      <c r="B7586" s="92" t="s">
        <v>10642</v>
      </c>
      <c r="C7586" s="97"/>
      <c r="D7586" s="94">
        <v>39434</v>
      </c>
    </row>
    <row r="7587" spans="1:4" x14ac:dyDescent="0.25">
      <c r="A7587" s="155" t="s">
        <v>2650</v>
      </c>
      <c r="B7587" s="92" t="s">
        <v>9255</v>
      </c>
      <c r="C7587" s="97"/>
      <c r="D7587" s="94">
        <v>548685</v>
      </c>
    </row>
    <row r="7588" spans="1:4" x14ac:dyDescent="0.25">
      <c r="A7588" s="155" t="s">
        <v>10857</v>
      </c>
      <c r="B7588" s="92" t="s">
        <v>10980</v>
      </c>
      <c r="C7588" s="97"/>
      <c r="D7588" s="94">
        <v>822470</v>
      </c>
    </row>
    <row r="7589" spans="1:4" x14ac:dyDescent="0.25">
      <c r="A7589" s="155" t="s">
        <v>2651</v>
      </c>
      <c r="B7589" s="92" t="s">
        <v>9256</v>
      </c>
      <c r="C7589" s="97"/>
      <c r="D7589" s="94">
        <v>531186</v>
      </c>
    </row>
    <row r="7590" spans="1:4" x14ac:dyDescent="0.25">
      <c r="A7590" s="155" t="s">
        <v>14625</v>
      </c>
      <c r="B7590" s="92" t="s">
        <v>19402</v>
      </c>
      <c r="C7590" s="97"/>
      <c r="D7590" s="94">
        <v>903943</v>
      </c>
    </row>
    <row r="7591" spans="1:4" x14ac:dyDescent="0.25">
      <c r="A7591" s="155" t="s">
        <v>2653</v>
      </c>
      <c r="B7591" s="92" t="s">
        <v>19403</v>
      </c>
      <c r="C7591" s="97"/>
      <c r="D7591" s="94">
        <v>173192</v>
      </c>
    </row>
    <row r="7592" spans="1:4" x14ac:dyDescent="0.25">
      <c r="A7592" s="155" t="s">
        <v>2655</v>
      </c>
      <c r="B7592" s="92" t="s">
        <v>19404</v>
      </c>
      <c r="C7592" s="97"/>
      <c r="D7592" s="94">
        <v>365484</v>
      </c>
    </row>
    <row r="7593" spans="1:4" x14ac:dyDescent="0.25">
      <c r="A7593" s="155" t="s">
        <v>2657</v>
      </c>
      <c r="B7593" s="92" t="s">
        <v>9257</v>
      </c>
      <c r="C7593" s="97"/>
      <c r="D7593" s="94">
        <v>1080671</v>
      </c>
    </row>
    <row r="7594" spans="1:4" x14ac:dyDescent="0.25">
      <c r="A7594" s="155" t="s">
        <v>2659</v>
      </c>
      <c r="B7594" s="92" t="s">
        <v>19405</v>
      </c>
      <c r="C7594" s="97"/>
      <c r="D7594" s="94">
        <v>42133</v>
      </c>
    </row>
    <row r="7595" spans="1:4" x14ac:dyDescent="0.25">
      <c r="A7595" s="155" t="s">
        <v>2661</v>
      </c>
      <c r="B7595" s="92" t="s">
        <v>19406</v>
      </c>
      <c r="C7595" s="97"/>
      <c r="D7595" s="94">
        <v>30211</v>
      </c>
    </row>
    <row r="7596" spans="1:4" x14ac:dyDescent="0.25">
      <c r="A7596" s="155" t="s">
        <v>2663</v>
      </c>
      <c r="B7596" s="92" t="s">
        <v>19407</v>
      </c>
      <c r="C7596" s="97"/>
      <c r="D7596" s="94">
        <v>339292</v>
      </c>
    </row>
    <row r="7597" spans="1:4" x14ac:dyDescent="0.25">
      <c r="A7597" s="155" t="s">
        <v>2665</v>
      </c>
      <c r="B7597" s="92" t="s">
        <v>19408</v>
      </c>
      <c r="C7597" s="97"/>
      <c r="D7597" s="94"/>
    </row>
    <row r="7598" spans="1:4" x14ac:dyDescent="0.25">
      <c r="A7598" s="155" t="s">
        <v>2667</v>
      </c>
      <c r="B7598" s="92" t="s">
        <v>19409</v>
      </c>
      <c r="C7598" s="97"/>
      <c r="D7598" s="94"/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14720</v>
      </c>
    </row>
    <row r="7601" spans="1:4" x14ac:dyDescent="0.25">
      <c r="A7601" s="155" t="s">
        <v>2671</v>
      </c>
      <c r="B7601" s="92" t="s">
        <v>19412</v>
      </c>
      <c r="C7601" s="97"/>
      <c r="D7601" s="94"/>
    </row>
    <row r="7602" spans="1:4" x14ac:dyDescent="0.25">
      <c r="A7602" s="155" t="s">
        <v>2673</v>
      </c>
      <c r="B7602" s="92" t="s">
        <v>19413</v>
      </c>
      <c r="C7602" s="97"/>
      <c r="D7602" s="94">
        <v>150086</v>
      </c>
    </row>
    <row r="7603" spans="1:4" x14ac:dyDescent="0.25">
      <c r="A7603" s="155" t="s">
        <v>2675</v>
      </c>
      <c r="B7603" s="92" t="s">
        <v>10643</v>
      </c>
      <c r="C7603" s="97"/>
      <c r="D7603" s="94">
        <v>967010</v>
      </c>
    </row>
    <row r="7604" spans="1:4" x14ac:dyDescent="0.25">
      <c r="A7604" s="155" t="s">
        <v>2677</v>
      </c>
      <c r="B7604" s="92" t="s">
        <v>19414</v>
      </c>
      <c r="C7604" s="97"/>
      <c r="D7604" s="94">
        <v>669914</v>
      </c>
    </row>
    <row r="7605" spans="1:4" x14ac:dyDescent="0.25">
      <c r="A7605" s="155" t="s">
        <v>2679</v>
      </c>
      <c r="B7605" s="92" t="s">
        <v>19415</v>
      </c>
      <c r="C7605" s="97"/>
      <c r="D7605" s="94">
        <v>499008</v>
      </c>
    </row>
    <row r="7606" spans="1:4" x14ac:dyDescent="0.25">
      <c r="A7606" s="155" t="s">
        <v>2681</v>
      </c>
      <c r="B7606" s="92" t="s">
        <v>19416</v>
      </c>
      <c r="C7606" s="97"/>
      <c r="D7606" s="94">
        <v>472601</v>
      </c>
    </row>
    <row r="7607" spans="1:4" x14ac:dyDescent="0.25">
      <c r="A7607" s="155" t="s">
        <v>2683</v>
      </c>
      <c r="B7607" s="92" t="s">
        <v>9258</v>
      </c>
      <c r="C7607" s="97"/>
      <c r="D7607" s="94">
        <v>1333845</v>
      </c>
    </row>
    <row r="7608" spans="1:4" x14ac:dyDescent="0.25">
      <c r="A7608" s="155" t="s">
        <v>2684</v>
      </c>
      <c r="B7608" s="92" t="s">
        <v>9259</v>
      </c>
      <c r="C7608" s="97"/>
      <c r="D7608" s="94">
        <v>1921685</v>
      </c>
    </row>
    <row r="7609" spans="1:4" x14ac:dyDescent="0.25">
      <c r="A7609" s="155" t="s">
        <v>2686</v>
      </c>
      <c r="B7609" s="92" t="s">
        <v>10644</v>
      </c>
      <c r="C7609" s="97"/>
      <c r="D7609" s="94">
        <v>2308130</v>
      </c>
    </row>
    <row r="7610" spans="1:4" x14ac:dyDescent="0.25">
      <c r="A7610" s="155" t="s">
        <v>2687</v>
      </c>
      <c r="B7610" s="92" t="s">
        <v>9260</v>
      </c>
      <c r="C7610" s="97"/>
      <c r="D7610" s="94">
        <v>417003</v>
      </c>
    </row>
    <row r="7611" spans="1:4" x14ac:dyDescent="0.25">
      <c r="A7611" s="155" t="s">
        <v>2689</v>
      </c>
      <c r="B7611" s="92" t="s">
        <v>9261</v>
      </c>
      <c r="C7611" s="97"/>
      <c r="D7611" s="94">
        <v>2119010</v>
      </c>
    </row>
    <row r="7612" spans="1:4" x14ac:dyDescent="0.25">
      <c r="A7612" s="155" t="s">
        <v>2690</v>
      </c>
      <c r="B7612" s="92" t="s">
        <v>19417</v>
      </c>
      <c r="C7612" s="97"/>
      <c r="D7612" s="94">
        <v>1549550</v>
      </c>
    </row>
    <row r="7613" spans="1:4" x14ac:dyDescent="0.25">
      <c r="A7613" s="155" t="s">
        <v>2691</v>
      </c>
      <c r="B7613" s="92" t="s">
        <v>9262</v>
      </c>
      <c r="C7613" s="97"/>
      <c r="D7613" s="94">
        <v>563909</v>
      </c>
    </row>
    <row r="7614" spans="1:4" x14ac:dyDescent="0.25">
      <c r="A7614" s="155" t="s">
        <v>2693</v>
      </c>
      <c r="B7614" s="92" t="s">
        <v>19418</v>
      </c>
      <c r="C7614" s="97"/>
      <c r="D7614" s="94">
        <v>48141</v>
      </c>
    </row>
    <row r="7615" spans="1:4" x14ac:dyDescent="0.25">
      <c r="A7615" s="155" t="s">
        <v>2695</v>
      </c>
      <c r="B7615" s="92" t="s">
        <v>9263</v>
      </c>
      <c r="C7615" s="97"/>
      <c r="D7615" s="94">
        <v>723404</v>
      </c>
    </row>
    <row r="7616" spans="1:4" x14ac:dyDescent="0.25">
      <c r="A7616" s="155" t="s">
        <v>2697</v>
      </c>
      <c r="B7616" s="92" t="s">
        <v>19419</v>
      </c>
      <c r="C7616" s="97"/>
      <c r="D7616" s="94">
        <v>22553</v>
      </c>
    </row>
    <row r="7617" spans="1:4" x14ac:dyDescent="0.25">
      <c r="A7617" s="155" t="s">
        <v>14627</v>
      </c>
      <c r="B7617" s="92" t="s">
        <v>19420</v>
      </c>
      <c r="C7617" s="97"/>
      <c r="D7617" s="94">
        <v>35239</v>
      </c>
    </row>
    <row r="7618" spans="1:4" x14ac:dyDescent="0.25">
      <c r="A7618" s="155" t="s">
        <v>2699</v>
      </c>
      <c r="B7618" s="92" t="s">
        <v>19421</v>
      </c>
      <c r="C7618" s="97"/>
      <c r="D7618" s="94">
        <v>5738</v>
      </c>
    </row>
    <row r="7619" spans="1:4" x14ac:dyDescent="0.25">
      <c r="A7619" s="155" t="s">
        <v>2701</v>
      </c>
      <c r="B7619" s="92" t="s">
        <v>19422</v>
      </c>
      <c r="C7619" s="97"/>
      <c r="D7619" s="94">
        <v>40653</v>
      </c>
    </row>
    <row r="7620" spans="1:4" x14ac:dyDescent="0.25">
      <c r="A7620" s="155" t="s">
        <v>2703</v>
      </c>
      <c r="B7620" s="92" t="s">
        <v>19423</v>
      </c>
      <c r="C7620" s="97"/>
      <c r="D7620" s="94">
        <v>243244</v>
      </c>
    </row>
    <row r="7621" spans="1:4" x14ac:dyDescent="0.25">
      <c r="A7621" s="155" t="s">
        <v>2704</v>
      </c>
      <c r="B7621" s="92" t="s">
        <v>19424</v>
      </c>
      <c r="C7621" s="97"/>
      <c r="D7621" s="94">
        <v>1218557</v>
      </c>
    </row>
    <row r="7622" spans="1:4" x14ac:dyDescent="0.25">
      <c r="A7622" s="155" t="s">
        <v>2706</v>
      </c>
      <c r="B7622" s="92" t="s">
        <v>19425</v>
      </c>
      <c r="C7622" s="97"/>
      <c r="D7622" s="94">
        <v>671232</v>
      </c>
    </row>
    <row r="7623" spans="1:4" x14ac:dyDescent="0.25">
      <c r="A7623" s="155" t="s">
        <v>14628</v>
      </c>
      <c r="B7623" s="92" t="s">
        <v>19426</v>
      </c>
      <c r="C7623" s="97"/>
      <c r="D7623" s="94">
        <v>2032723</v>
      </c>
    </row>
    <row r="7624" spans="1:4" x14ac:dyDescent="0.25">
      <c r="A7624" s="155" t="s">
        <v>2708</v>
      </c>
      <c r="B7624" s="92" t="s">
        <v>10645</v>
      </c>
      <c r="C7624" s="97"/>
      <c r="D7624" s="94">
        <v>969123</v>
      </c>
    </row>
    <row r="7625" spans="1:4" x14ac:dyDescent="0.25">
      <c r="A7625" s="155" t="s">
        <v>2710</v>
      </c>
      <c r="B7625" s="92" t="s">
        <v>19427</v>
      </c>
      <c r="C7625" s="97"/>
      <c r="D7625" s="94">
        <v>42808</v>
      </c>
    </row>
    <row r="7626" spans="1:4" x14ac:dyDescent="0.25">
      <c r="A7626" s="155" t="s">
        <v>2712</v>
      </c>
      <c r="B7626" s="92" t="s">
        <v>19428</v>
      </c>
      <c r="C7626" s="97"/>
      <c r="D7626" s="94">
        <v>22194</v>
      </c>
    </row>
    <row r="7627" spans="1:4" x14ac:dyDescent="0.25">
      <c r="A7627" s="155" t="s">
        <v>2714</v>
      </c>
      <c r="B7627" s="92" t="s">
        <v>19429</v>
      </c>
      <c r="C7627" s="97"/>
      <c r="D7627" s="94">
        <v>2399</v>
      </c>
    </row>
    <row r="7628" spans="1:4" x14ac:dyDescent="0.25">
      <c r="A7628" s="155" t="s">
        <v>2716</v>
      </c>
      <c r="B7628" s="92" t="s">
        <v>19430</v>
      </c>
      <c r="C7628" s="97"/>
      <c r="D7628" s="94">
        <v>2837333</v>
      </c>
    </row>
    <row r="7629" spans="1:4" x14ac:dyDescent="0.25">
      <c r="A7629" s="155" t="s">
        <v>2718</v>
      </c>
      <c r="B7629" s="92" t="s">
        <v>19431</v>
      </c>
      <c r="C7629" s="97"/>
      <c r="D7629" s="94">
        <v>7166523</v>
      </c>
    </row>
    <row r="7630" spans="1:4" x14ac:dyDescent="0.25">
      <c r="A7630" s="155" t="s">
        <v>2720</v>
      </c>
      <c r="B7630" s="92" t="s">
        <v>19432</v>
      </c>
      <c r="C7630" s="97"/>
      <c r="D7630" s="94">
        <v>6841506</v>
      </c>
    </row>
    <row r="7631" spans="1:4" x14ac:dyDescent="0.25">
      <c r="A7631" s="155" t="s">
        <v>2722</v>
      </c>
      <c r="B7631" s="92" t="s">
        <v>10646</v>
      </c>
      <c r="C7631" s="97"/>
      <c r="D7631" s="94">
        <v>1084891</v>
      </c>
    </row>
    <row r="7632" spans="1:4" x14ac:dyDescent="0.25">
      <c r="A7632" s="155" t="s">
        <v>2724</v>
      </c>
      <c r="B7632" s="92" t="s">
        <v>19433</v>
      </c>
      <c r="C7632" s="97"/>
      <c r="D7632" s="94">
        <v>1281896</v>
      </c>
    </row>
    <row r="7633" spans="1:4" x14ac:dyDescent="0.25">
      <c r="A7633" s="155" t="s">
        <v>2726</v>
      </c>
      <c r="B7633" s="92" t="s">
        <v>19434</v>
      </c>
      <c r="C7633" s="97"/>
      <c r="D7633" s="94">
        <v>524476</v>
      </c>
    </row>
    <row r="7634" spans="1:4" x14ac:dyDescent="0.25">
      <c r="A7634" s="155" t="s">
        <v>2728</v>
      </c>
      <c r="B7634" s="92" t="s">
        <v>19435</v>
      </c>
      <c r="C7634" s="97"/>
      <c r="D7634" s="94">
        <v>4232191</v>
      </c>
    </row>
    <row r="7635" spans="1:4" x14ac:dyDescent="0.25">
      <c r="A7635" s="155" t="s">
        <v>2730</v>
      </c>
      <c r="B7635" s="92" t="s">
        <v>19436</v>
      </c>
      <c r="C7635" s="97"/>
      <c r="D7635" s="94">
        <v>1885392</v>
      </c>
    </row>
    <row r="7636" spans="1:4" x14ac:dyDescent="0.25">
      <c r="A7636" s="155" t="s">
        <v>2732</v>
      </c>
      <c r="B7636" s="92" t="s">
        <v>10647</v>
      </c>
      <c r="C7636" s="97"/>
      <c r="D7636" s="94">
        <v>5987894</v>
      </c>
    </row>
    <row r="7637" spans="1:4" x14ac:dyDescent="0.25">
      <c r="A7637" s="155" t="s">
        <v>2733</v>
      </c>
      <c r="B7637" s="92" t="s">
        <v>9264</v>
      </c>
      <c r="C7637" s="97"/>
      <c r="D7637" s="94">
        <v>228440</v>
      </c>
    </row>
    <row r="7638" spans="1:4" x14ac:dyDescent="0.25">
      <c r="A7638" s="155" t="s">
        <v>2735</v>
      </c>
      <c r="B7638" s="92" t="s">
        <v>9265</v>
      </c>
      <c r="C7638" s="97"/>
      <c r="D7638" s="94">
        <v>2463192</v>
      </c>
    </row>
    <row r="7639" spans="1:4" x14ac:dyDescent="0.25">
      <c r="A7639" s="155" t="s">
        <v>2737</v>
      </c>
      <c r="B7639" s="92" t="s">
        <v>9266</v>
      </c>
      <c r="C7639" s="97"/>
      <c r="D7639" s="94">
        <v>1261406</v>
      </c>
    </row>
    <row r="7640" spans="1:4" x14ac:dyDescent="0.25">
      <c r="A7640" s="155" t="s">
        <v>2739</v>
      </c>
      <c r="B7640" s="92" t="s">
        <v>9267</v>
      </c>
      <c r="C7640" s="97"/>
      <c r="D7640" s="94">
        <v>1739506</v>
      </c>
    </row>
    <row r="7641" spans="1:4" x14ac:dyDescent="0.25">
      <c r="A7641" s="155" t="s">
        <v>2741</v>
      </c>
      <c r="B7641" s="92" t="s">
        <v>10648</v>
      </c>
      <c r="C7641" s="97"/>
      <c r="D7641" s="94">
        <v>989350</v>
      </c>
    </row>
    <row r="7642" spans="1:4" x14ac:dyDescent="0.25">
      <c r="A7642" s="155" t="s">
        <v>2743</v>
      </c>
      <c r="B7642" s="92" t="s">
        <v>19437</v>
      </c>
      <c r="C7642" s="97"/>
      <c r="D7642" s="94">
        <v>6280527</v>
      </c>
    </row>
    <row r="7643" spans="1:4" x14ac:dyDescent="0.25">
      <c r="A7643" s="155" t="s">
        <v>2745</v>
      </c>
      <c r="B7643" s="92" t="s">
        <v>19438</v>
      </c>
      <c r="C7643" s="97"/>
      <c r="D7643" s="94">
        <v>1268926</v>
      </c>
    </row>
    <row r="7644" spans="1:4" x14ac:dyDescent="0.25">
      <c r="A7644" s="155" t="s">
        <v>2747</v>
      </c>
      <c r="B7644" s="92" t="s">
        <v>19439</v>
      </c>
      <c r="C7644" s="97"/>
      <c r="D7644" s="94">
        <v>1150981</v>
      </c>
    </row>
    <row r="7645" spans="1:4" x14ac:dyDescent="0.25">
      <c r="A7645" s="155" t="s">
        <v>2749</v>
      </c>
      <c r="B7645" s="92" t="s">
        <v>9268</v>
      </c>
      <c r="C7645" s="97"/>
      <c r="D7645" s="94">
        <v>8515807</v>
      </c>
    </row>
    <row r="7646" spans="1:4" x14ac:dyDescent="0.25">
      <c r="A7646" s="155" t="s">
        <v>2751</v>
      </c>
      <c r="B7646" s="92" t="s">
        <v>9269</v>
      </c>
      <c r="C7646" s="97"/>
      <c r="D7646" s="94">
        <v>3481826</v>
      </c>
    </row>
    <row r="7647" spans="1:4" x14ac:dyDescent="0.25">
      <c r="A7647" s="155" t="s">
        <v>2753</v>
      </c>
      <c r="B7647" s="92" t="s">
        <v>9270</v>
      </c>
      <c r="C7647" s="97"/>
      <c r="D7647" s="94">
        <v>665335</v>
      </c>
    </row>
    <row r="7648" spans="1:4" x14ac:dyDescent="0.25">
      <c r="A7648" s="155" t="s">
        <v>2755</v>
      </c>
      <c r="B7648" s="92" t="s">
        <v>9271</v>
      </c>
      <c r="C7648" s="97"/>
      <c r="D7648" s="94">
        <v>2786815</v>
      </c>
    </row>
    <row r="7649" spans="1:4" x14ac:dyDescent="0.25">
      <c r="A7649" s="155" t="s">
        <v>14629</v>
      </c>
      <c r="B7649" s="92" t="s">
        <v>19440</v>
      </c>
      <c r="C7649" s="97"/>
      <c r="D7649" s="94">
        <v>81405</v>
      </c>
    </row>
    <row r="7650" spans="1:4" x14ac:dyDescent="0.25">
      <c r="A7650" s="155" t="s">
        <v>5538</v>
      </c>
      <c r="B7650" s="92" t="s">
        <v>9272</v>
      </c>
      <c r="C7650" s="97"/>
      <c r="D7650" s="94">
        <v>2646864</v>
      </c>
    </row>
    <row r="7651" spans="1:4" x14ac:dyDescent="0.25">
      <c r="A7651" s="155" t="s">
        <v>14630</v>
      </c>
      <c r="B7651" s="92" t="s">
        <v>19441</v>
      </c>
      <c r="C7651" s="97"/>
      <c r="D7651" s="94">
        <v>220044</v>
      </c>
    </row>
    <row r="7652" spans="1:4" x14ac:dyDescent="0.25">
      <c r="A7652" s="155" t="s">
        <v>5539</v>
      </c>
      <c r="B7652" s="92" t="s">
        <v>9273</v>
      </c>
      <c r="C7652" s="97"/>
      <c r="D7652" s="94">
        <v>638627</v>
      </c>
    </row>
    <row r="7653" spans="1:4" x14ac:dyDescent="0.25">
      <c r="A7653" s="155" t="s">
        <v>5540</v>
      </c>
      <c r="B7653" s="92" t="s">
        <v>9274</v>
      </c>
      <c r="C7653" s="97"/>
      <c r="D7653" s="94">
        <v>2022775</v>
      </c>
    </row>
    <row r="7654" spans="1:4" x14ac:dyDescent="0.25">
      <c r="A7654" s="155" t="s">
        <v>5541</v>
      </c>
      <c r="B7654" s="92" t="s">
        <v>9275</v>
      </c>
      <c r="C7654" s="97"/>
      <c r="D7654" s="94">
        <v>4203973</v>
      </c>
    </row>
    <row r="7655" spans="1:4" x14ac:dyDescent="0.25">
      <c r="A7655" s="155" t="s">
        <v>5542</v>
      </c>
      <c r="B7655" s="92" t="s">
        <v>9276</v>
      </c>
      <c r="C7655" s="97"/>
      <c r="D7655" s="94">
        <v>12083789</v>
      </c>
    </row>
    <row r="7656" spans="1:4" x14ac:dyDescent="0.25">
      <c r="A7656" s="155" t="s">
        <v>5543</v>
      </c>
      <c r="B7656" s="92" t="s">
        <v>9277</v>
      </c>
      <c r="C7656" s="97"/>
      <c r="D7656" s="94">
        <v>1817695</v>
      </c>
    </row>
    <row r="7657" spans="1:4" x14ac:dyDescent="0.25">
      <c r="A7657" s="155" t="s">
        <v>5544</v>
      </c>
      <c r="B7657" s="92" t="s">
        <v>9278</v>
      </c>
      <c r="C7657" s="97"/>
      <c r="D7657" s="94">
        <v>9604455</v>
      </c>
    </row>
    <row r="7658" spans="1:4" x14ac:dyDescent="0.25">
      <c r="A7658" s="155" t="s">
        <v>14631</v>
      </c>
      <c r="B7658" s="92" t="s">
        <v>19442</v>
      </c>
      <c r="C7658" s="97"/>
      <c r="D7658" s="94">
        <v>336557</v>
      </c>
    </row>
    <row r="7659" spans="1:4" x14ac:dyDescent="0.25">
      <c r="A7659" s="155" t="s">
        <v>5545</v>
      </c>
      <c r="B7659" s="92" t="s">
        <v>9279</v>
      </c>
      <c r="C7659" s="97"/>
      <c r="D7659" s="94">
        <v>14299934</v>
      </c>
    </row>
    <row r="7660" spans="1:4" x14ac:dyDescent="0.25">
      <c r="A7660" s="155" t="s">
        <v>5546</v>
      </c>
      <c r="B7660" s="92" t="s">
        <v>9280</v>
      </c>
      <c r="C7660" s="97"/>
      <c r="D7660" s="94">
        <v>17072668</v>
      </c>
    </row>
    <row r="7661" spans="1:4" x14ac:dyDescent="0.25">
      <c r="A7661" s="155" t="s">
        <v>2757</v>
      </c>
      <c r="B7661" s="92" t="s">
        <v>19443</v>
      </c>
      <c r="C7661" s="97"/>
      <c r="D7661" s="94">
        <v>907638</v>
      </c>
    </row>
    <row r="7662" spans="1:4" x14ac:dyDescent="0.25">
      <c r="A7662" s="155" t="s">
        <v>2759</v>
      </c>
      <c r="B7662" s="92" t="s">
        <v>9281</v>
      </c>
      <c r="C7662" s="97"/>
      <c r="D7662" s="94">
        <v>2231885</v>
      </c>
    </row>
    <row r="7663" spans="1:4" x14ac:dyDescent="0.25">
      <c r="A7663" s="155" t="s">
        <v>2761</v>
      </c>
      <c r="B7663" s="92" t="s">
        <v>9282</v>
      </c>
      <c r="C7663" s="97"/>
      <c r="D7663" s="94">
        <v>1597670</v>
      </c>
    </row>
    <row r="7664" spans="1:4" x14ac:dyDescent="0.25">
      <c r="A7664" s="155" t="s">
        <v>2763</v>
      </c>
      <c r="B7664" s="92" t="s">
        <v>9283</v>
      </c>
      <c r="C7664" s="97"/>
      <c r="D7664" s="94">
        <v>4392053</v>
      </c>
    </row>
    <row r="7665" spans="1:4" x14ac:dyDescent="0.25">
      <c r="A7665" s="155" t="s">
        <v>2765</v>
      </c>
      <c r="B7665" s="92" t="s">
        <v>9284</v>
      </c>
      <c r="C7665" s="97"/>
      <c r="D7665" s="94">
        <v>2236418</v>
      </c>
    </row>
    <row r="7666" spans="1:4" x14ac:dyDescent="0.25">
      <c r="A7666" s="155" t="s">
        <v>2767</v>
      </c>
      <c r="B7666" s="92" t="s">
        <v>9285</v>
      </c>
      <c r="C7666" s="97"/>
      <c r="D7666" s="94">
        <v>6420842</v>
      </c>
    </row>
    <row r="7667" spans="1:4" x14ac:dyDescent="0.25">
      <c r="A7667" s="155" t="s">
        <v>2769</v>
      </c>
      <c r="B7667" s="92" t="s">
        <v>10649</v>
      </c>
      <c r="C7667" s="97"/>
      <c r="D7667" s="94">
        <v>909920</v>
      </c>
    </row>
    <row r="7668" spans="1:4" x14ac:dyDescent="0.25">
      <c r="A7668" s="155" t="s">
        <v>2771</v>
      </c>
      <c r="B7668" s="92" t="s">
        <v>9286</v>
      </c>
      <c r="C7668" s="97"/>
      <c r="D7668" s="94">
        <v>1036201</v>
      </c>
    </row>
    <row r="7669" spans="1:4" x14ac:dyDescent="0.25">
      <c r="A7669" s="155" t="s">
        <v>2773</v>
      </c>
      <c r="B7669" s="92" t="s">
        <v>9287</v>
      </c>
      <c r="C7669" s="97"/>
      <c r="D7669" s="94">
        <v>1446131</v>
      </c>
    </row>
    <row r="7670" spans="1:4" x14ac:dyDescent="0.25">
      <c r="A7670" s="155" t="s">
        <v>2777</v>
      </c>
      <c r="B7670" s="92" t="s">
        <v>9288</v>
      </c>
      <c r="C7670" s="97"/>
      <c r="D7670" s="94">
        <v>3273892</v>
      </c>
    </row>
    <row r="7671" spans="1:4" x14ac:dyDescent="0.25">
      <c r="A7671" s="155" t="s">
        <v>2781</v>
      </c>
      <c r="B7671" s="92" t="s">
        <v>9289</v>
      </c>
      <c r="C7671" s="97"/>
      <c r="D7671" s="94">
        <v>3628989</v>
      </c>
    </row>
    <row r="7672" spans="1:4" x14ac:dyDescent="0.25">
      <c r="A7672" s="155" t="s">
        <v>2783</v>
      </c>
      <c r="B7672" s="92" t="s">
        <v>9290</v>
      </c>
      <c r="C7672" s="97"/>
      <c r="D7672" s="94">
        <v>270733</v>
      </c>
    </row>
    <row r="7673" spans="1:4" x14ac:dyDescent="0.25">
      <c r="A7673" s="155" t="s">
        <v>2785</v>
      </c>
      <c r="B7673" s="92" t="s">
        <v>9291</v>
      </c>
      <c r="C7673" s="97"/>
      <c r="D7673" s="94">
        <v>1899674</v>
      </c>
    </row>
    <row r="7674" spans="1:4" x14ac:dyDescent="0.25">
      <c r="A7674" s="155" t="s">
        <v>2787</v>
      </c>
      <c r="B7674" s="92" t="s">
        <v>19444</v>
      </c>
      <c r="C7674" s="97"/>
      <c r="D7674" s="94">
        <v>245097</v>
      </c>
    </row>
    <row r="7675" spans="1:4" x14ac:dyDescent="0.25">
      <c r="A7675" s="155" t="s">
        <v>2789</v>
      </c>
      <c r="B7675" s="92" t="s">
        <v>19445</v>
      </c>
      <c r="C7675" s="97"/>
      <c r="D7675" s="94">
        <v>820355</v>
      </c>
    </row>
    <row r="7676" spans="1:4" x14ac:dyDescent="0.25">
      <c r="A7676" s="155" t="s">
        <v>2791</v>
      </c>
      <c r="B7676" s="92" t="s">
        <v>9292</v>
      </c>
      <c r="C7676" s="97"/>
      <c r="D7676" s="94">
        <v>3681070</v>
      </c>
    </row>
    <row r="7677" spans="1:4" x14ac:dyDescent="0.25">
      <c r="A7677" s="155" t="s">
        <v>2795</v>
      </c>
      <c r="B7677" s="92" t="s">
        <v>19446</v>
      </c>
      <c r="C7677" s="97"/>
      <c r="D7677" s="94">
        <v>6611501</v>
      </c>
    </row>
    <row r="7678" spans="1:4" x14ac:dyDescent="0.25">
      <c r="A7678" s="155" t="s">
        <v>2797</v>
      </c>
      <c r="B7678" s="92" t="s">
        <v>9293</v>
      </c>
      <c r="C7678" s="97"/>
      <c r="D7678" s="94">
        <v>9594585</v>
      </c>
    </row>
    <row r="7679" spans="1:4" x14ac:dyDescent="0.25">
      <c r="A7679" s="155" t="s">
        <v>2799</v>
      </c>
      <c r="B7679" s="92" t="s">
        <v>9294</v>
      </c>
      <c r="C7679" s="97"/>
      <c r="D7679" s="94">
        <v>3414272</v>
      </c>
    </row>
    <row r="7680" spans="1:4" x14ac:dyDescent="0.25">
      <c r="A7680" s="155" t="s">
        <v>2801</v>
      </c>
      <c r="B7680" s="92" t="s">
        <v>9295</v>
      </c>
      <c r="C7680" s="97"/>
      <c r="D7680" s="94">
        <v>2808332</v>
      </c>
    </row>
    <row r="7681" spans="1:4" x14ac:dyDescent="0.25">
      <c r="A7681" s="155" t="s">
        <v>2803</v>
      </c>
      <c r="B7681" s="92" t="s">
        <v>9296</v>
      </c>
      <c r="C7681" s="97"/>
      <c r="D7681" s="94">
        <v>11411492</v>
      </c>
    </row>
    <row r="7682" spans="1:4" x14ac:dyDescent="0.25">
      <c r="A7682" s="155" t="s">
        <v>2805</v>
      </c>
      <c r="B7682" s="92" t="s">
        <v>9297</v>
      </c>
      <c r="C7682" s="97"/>
      <c r="D7682" s="94">
        <v>516076</v>
      </c>
    </row>
    <row r="7683" spans="1:4" x14ac:dyDescent="0.25">
      <c r="A7683" s="155" t="s">
        <v>2807</v>
      </c>
      <c r="B7683" s="92" t="s">
        <v>19447</v>
      </c>
      <c r="C7683" s="97"/>
      <c r="D7683" s="94">
        <v>223514</v>
      </c>
    </row>
    <row r="7684" spans="1:4" x14ac:dyDescent="0.25">
      <c r="A7684" s="155" t="s">
        <v>2809</v>
      </c>
      <c r="B7684" s="92" t="s">
        <v>19448</v>
      </c>
      <c r="C7684" s="97"/>
      <c r="D7684" s="94">
        <v>826747</v>
      </c>
    </row>
    <row r="7685" spans="1:4" x14ac:dyDescent="0.25">
      <c r="A7685" s="155" t="s">
        <v>2811</v>
      </c>
      <c r="B7685" s="92" t="s">
        <v>19449</v>
      </c>
      <c r="C7685" s="97"/>
      <c r="D7685" s="94">
        <v>1749303</v>
      </c>
    </row>
    <row r="7686" spans="1:4" x14ac:dyDescent="0.25">
      <c r="A7686" s="155" t="s">
        <v>14632</v>
      </c>
      <c r="B7686" s="92" t="s">
        <v>19450</v>
      </c>
      <c r="C7686" s="97"/>
      <c r="D7686" s="94">
        <v>1323292</v>
      </c>
    </row>
    <row r="7687" spans="1:4" x14ac:dyDescent="0.25">
      <c r="A7687" s="155" t="s">
        <v>14633</v>
      </c>
      <c r="B7687" s="92" t="s">
        <v>19451</v>
      </c>
      <c r="C7687" s="97"/>
      <c r="D7687" s="94">
        <v>11564</v>
      </c>
    </row>
    <row r="7688" spans="1:4" x14ac:dyDescent="0.25">
      <c r="A7688" s="155" t="s">
        <v>14634</v>
      </c>
      <c r="B7688" s="92" t="s">
        <v>19452</v>
      </c>
      <c r="C7688" s="97"/>
      <c r="D7688" s="94">
        <v>26732</v>
      </c>
    </row>
    <row r="7689" spans="1:4" x14ac:dyDescent="0.25">
      <c r="A7689" s="155" t="s">
        <v>5547</v>
      </c>
      <c r="B7689" s="92" t="s">
        <v>9298</v>
      </c>
      <c r="C7689" s="97"/>
      <c r="D7689" s="94">
        <v>4681580</v>
      </c>
    </row>
    <row r="7690" spans="1:4" x14ac:dyDescent="0.25">
      <c r="A7690" s="155" t="s">
        <v>14635</v>
      </c>
      <c r="B7690" s="92" t="s">
        <v>19453</v>
      </c>
      <c r="C7690" s="97"/>
      <c r="D7690" s="94">
        <v>155254</v>
      </c>
    </row>
    <row r="7691" spans="1:4" x14ac:dyDescent="0.25">
      <c r="A7691" s="155" t="s">
        <v>14636</v>
      </c>
      <c r="B7691" s="92" t="s">
        <v>19454</v>
      </c>
      <c r="C7691" s="97"/>
      <c r="D7691" s="94">
        <v>4441972</v>
      </c>
    </row>
    <row r="7692" spans="1:4" x14ac:dyDescent="0.25">
      <c r="A7692" s="155" t="s">
        <v>14637</v>
      </c>
      <c r="B7692" s="92" t="s">
        <v>19455</v>
      </c>
      <c r="C7692" s="97"/>
      <c r="D7692" s="94">
        <v>97010</v>
      </c>
    </row>
    <row r="7693" spans="1:4" x14ac:dyDescent="0.25">
      <c r="A7693" s="155" t="s">
        <v>5548</v>
      </c>
      <c r="B7693" s="92" t="s">
        <v>9299</v>
      </c>
      <c r="C7693" s="97"/>
      <c r="D7693" s="94">
        <v>4135845</v>
      </c>
    </row>
    <row r="7694" spans="1:4" x14ac:dyDescent="0.25">
      <c r="A7694" s="155" t="s">
        <v>14638</v>
      </c>
      <c r="B7694" s="92" t="s">
        <v>19456</v>
      </c>
      <c r="C7694" s="97"/>
      <c r="D7694" s="94">
        <v>4270047</v>
      </c>
    </row>
    <row r="7695" spans="1:4" x14ac:dyDescent="0.25">
      <c r="A7695" s="155" t="s">
        <v>5549</v>
      </c>
      <c r="B7695" s="92" t="s">
        <v>9300</v>
      </c>
      <c r="C7695" s="97"/>
      <c r="D7695" s="94">
        <v>373225278</v>
      </c>
    </row>
    <row r="7696" spans="1:4" x14ac:dyDescent="0.25">
      <c r="A7696" s="155" t="s">
        <v>5550</v>
      </c>
      <c r="B7696" s="92" t="s">
        <v>9301</v>
      </c>
      <c r="C7696" s="97"/>
      <c r="D7696" s="94">
        <v>11888684</v>
      </c>
    </row>
    <row r="7697" spans="1:4" x14ac:dyDescent="0.25">
      <c r="A7697" s="155" t="s">
        <v>5551</v>
      </c>
      <c r="B7697" s="92" t="s">
        <v>9302</v>
      </c>
      <c r="C7697" s="97"/>
      <c r="D7697" s="94">
        <v>34328906</v>
      </c>
    </row>
    <row r="7698" spans="1:4" x14ac:dyDescent="0.25">
      <c r="A7698" s="155" t="s">
        <v>5552</v>
      </c>
      <c r="B7698" s="92" t="s">
        <v>9303</v>
      </c>
      <c r="C7698" s="97"/>
      <c r="D7698" s="94">
        <v>54813107</v>
      </c>
    </row>
    <row r="7699" spans="1:4" x14ac:dyDescent="0.25">
      <c r="A7699" s="155" t="s">
        <v>5553</v>
      </c>
      <c r="B7699" s="92" t="s">
        <v>9304</v>
      </c>
      <c r="C7699" s="97"/>
      <c r="D7699" s="94">
        <v>4567012</v>
      </c>
    </row>
    <row r="7700" spans="1:4" x14ac:dyDescent="0.25">
      <c r="A7700" s="155" t="s">
        <v>5554</v>
      </c>
      <c r="B7700" s="92" t="s">
        <v>9305</v>
      </c>
      <c r="C7700" s="97"/>
      <c r="D7700" s="94">
        <v>16345066</v>
      </c>
    </row>
    <row r="7701" spans="1:4" x14ac:dyDescent="0.25">
      <c r="A7701" s="155" t="s">
        <v>5555</v>
      </c>
      <c r="B7701" s="92" t="s">
        <v>9306</v>
      </c>
      <c r="C7701" s="97"/>
      <c r="D7701" s="94">
        <v>4145620</v>
      </c>
    </row>
    <row r="7702" spans="1:4" x14ac:dyDescent="0.25">
      <c r="A7702" s="155" t="s">
        <v>5556</v>
      </c>
      <c r="B7702" s="92" t="s">
        <v>9307</v>
      </c>
      <c r="C7702" s="97"/>
      <c r="D7702" s="94">
        <v>15969867</v>
      </c>
    </row>
    <row r="7703" spans="1:4" x14ac:dyDescent="0.25">
      <c r="A7703" s="155" t="s">
        <v>5557</v>
      </c>
      <c r="B7703" s="92" t="s">
        <v>9308</v>
      </c>
      <c r="C7703" s="97"/>
      <c r="D7703" s="94">
        <v>42097095</v>
      </c>
    </row>
    <row r="7704" spans="1:4" x14ac:dyDescent="0.25">
      <c r="A7704" s="155" t="s">
        <v>5558</v>
      </c>
      <c r="B7704" s="92" t="s">
        <v>9309</v>
      </c>
      <c r="C7704" s="97"/>
      <c r="D7704" s="94">
        <v>2720227</v>
      </c>
    </row>
    <row r="7705" spans="1:4" x14ac:dyDescent="0.25">
      <c r="A7705" s="155" t="s">
        <v>5559</v>
      </c>
      <c r="B7705" s="92" t="s">
        <v>9310</v>
      </c>
      <c r="C7705" s="97"/>
      <c r="D7705" s="94">
        <v>2399075</v>
      </c>
    </row>
    <row r="7706" spans="1:4" x14ac:dyDescent="0.25">
      <c r="A7706" s="155" t="s">
        <v>5560</v>
      </c>
      <c r="B7706" s="92" t="s">
        <v>9311</v>
      </c>
      <c r="C7706" s="97"/>
      <c r="D7706" s="94">
        <v>5802491</v>
      </c>
    </row>
    <row r="7707" spans="1:4" x14ac:dyDescent="0.25">
      <c r="A7707" s="155" t="s">
        <v>5561</v>
      </c>
      <c r="B7707" s="92" t="s">
        <v>9312</v>
      </c>
      <c r="C7707" s="97"/>
      <c r="D7707" s="94">
        <v>20858888</v>
      </c>
    </row>
    <row r="7708" spans="1:4" x14ac:dyDescent="0.25">
      <c r="A7708" s="155" t="s">
        <v>5562</v>
      </c>
      <c r="B7708" s="92" t="s">
        <v>9313</v>
      </c>
      <c r="C7708" s="97"/>
      <c r="D7708" s="94">
        <v>11292865</v>
      </c>
    </row>
    <row r="7709" spans="1:4" x14ac:dyDescent="0.25">
      <c r="A7709" s="155" t="s">
        <v>14639</v>
      </c>
      <c r="B7709" s="92" t="s">
        <v>19457</v>
      </c>
      <c r="C7709" s="97"/>
      <c r="D7709" s="94">
        <v>246756</v>
      </c>
    </row>
    <row r="7710" spans="1:4" x14ac:dyDescent="0.25">
      <c r="A7710" s="155" t="s">
        <v>14640</v>
      </c>
      <c r="B7710" s="92" t="s">
        <v>19458</v>
      </c>
      <c r="C7710" s="97"/>
      <c r="D7710" s="94">
        <v>79484</v>
      </c>
    </row>
    <row r="7711" spans="1:4" x14ac:dyDescent="0.25">
      <c r="A7711" s="155" t="s">
        <v>14641</v>
      </c>
      <c r="B7711" s="92" t="s">
        <v>19459</v>
      </c>
      <c r="C7711" s="97"/>
      <c r="D7711" s="94">
        <v>3388170</v>
      </c>
    </row>
    <row r="7712" spans="1:4" x14ac:dyDescent="0.25">
      <c r="A7712" s="155" t="s">
        <v>5563</v>
      </c>
      <c r="B7712" s="92" t="s">
        <v>9314</v>
      </c>
      <c r="C7712" s="97"/>
      <c r="D7712" s="94">
        <v>9490368</v>
      </c>
    </row>
    <row r="7713" spans="1:4" x14ac:dyDescent="0.25">
      <c r="A7713" s="155" t="s">
        <v>5564</v>
      </c>
      <c r="B7713" s="92" t="s">
        <v>9315</v>
      </c>
      <c r="C7713" s="97"/>
      <c r="D7713" s="94">
        <v>6039953</v>
      </c>
    </row>
    <row r="7714" spans="1:4" x14ac:dyDescent="0.25">
      <c r="A7714" s="155" t="s">
        <v>14642</v>
      </c>
      <c r="B7714" s="92" t="s">
        <v>19460</v>
      </c>
      <c r="C7714" s="97"/>
      <c r="D7714" s="94">
        <v>427</v>
      </c>
    </row>
    <row r="7715" spans="1:4" x14ac:dyDescent="0.25">
      <c r="A7715" s="155" t="s">
        <v>14643</v>
      </c>
      <c r="B7715" s="92" t="s">
        <v>19461</v>
      </c>
      <c r="C7715" s="97"/>
      <c r="D7715" s="94">
        <v>4654</v>
      </c>
    </row>
    <row r="7716" spans="1:4" x14ac:dyDescent="0.25">
      <c r="A7716" s="155" t="s">
        <v>10280</v>
      </c>
      <c r="B7716" s="92" t="s">
        <v>10650</v>
      </c>
      <c r="C7716" s="97"/>
      <c r="D7716" s="94">
        <v>1582158</v>
      </c>
    </row>
    <row r="7717" spans="1:4" x14ac:dyDescent="0.25">
      <c r="A7717" s="155" t="s">
        <v>14644</v>
      </c>
      <c r="B7717" s="92" t="s">
        <v>19462</v>
      </c>
      <c r="C7717" s="97"/>
      <c r="D7717" s="94">
        <v>24669</v>
      </c>
    </row>
    <row r="7718" spans="1:4" x14ac:dyDescent="0.25">
      <c r="A7718" s="155" t="s">
        <v>14645</v>
      </c>
      <c r="B7718" s="92" t="s">
        <v>19463</v>
      </c>
      <c r="C7718" s="97"/>
      <c r="D7718" s="94">
        <v>91229</v>
      </c>
    </row>
    <row r="7719" spans="1:4" x14ac:dyDescent="0.25">
      <c r="A7719" s="155" t="s">
        <v>5565</v>
      </c>
      <c r="B7719" s="92" t="s">
        <v>9316</v>
      </c>
      <c r="C7719" s="97"/>
      <c r="D7719" s="94">
        <v>330400</v>
      </c>
    </row>
    <row r="7720" spans="1:4" x14ac:dyDescent="0.25">
      <c r="A7720" s="155" t="s">
        <v>5566</v>
      </c>
      <c r="B7720" s="92" t="s">
        <v>9317</v>
      </c>
      <c r="C7720" s="97"/>
      <c r="D7720" s="94">
        <v>1447865</v>
      </c>
    </row>
    <row r="7721" spans="1:4" x14ac:dyDescent="0.25">
      <c r="A7721" s="155" t="s">
        <v>5567</v>
      </c>
      <c r="B7721" s="92" t="s">
        <v>9318</v>
      </c>
      <c r="C7721" s="97"/>
      <c r="D7721" s="94">
        <v>31633049</v>
      </c>
    </row>
    <row r="7722" spans="1:4" x14ac:dyDescent="0.25">
      <c r="A7722" s="155" t="s">
        <v>5568</v>
      </c>
      <c r="B7722" s="92" t="s">
        <v>9319</v>
      </c>
      <c r="C7722" s="97"/>
      <c r="D7722" s="94">
        <v>55315030</v>
      </c>
    </row>
    <row r="7723" spans="1:4" x14ac:dyDescent="0.25">
      <c r="A7723" s="155" t="s">
        <v>5569</v>
      </c>
      <c r="B7723" s="92" t="s">
        <v>9320</v>
      </c>
      <c r="C7723" s="97"/>
      <c r="D7723" s="94">
        <v>2023480</v>
      </c>
    </row>
    <row r="7724" spans="1:4" x14ac:dyDescent="0.25">
      <c r="A7724" s="155" t="s">
        <v>14646</v>
      </c>
      <c r="B7724" s="92" t="s">
        <v>19464</v>
      </c>
      <c r="C7724" s="97"/>
      <c r="D7724" s="94">
        <v>2684886</v>
      </c>
    </row>
    <row r="7725" spans="1:4" x14ac:dyDescent="0.25">
      <c r="A7725" s="155" t="s">
        <v>5570</v>
      </c>
      <c r="B7725" s="92" t="s">
        <v>9321</v>
      </c>
      <c r="C7725" s="97"/>
      <c r="D7725" s="94">
        <v>2881234</v>
      </c>
    </row>
    <row r="7726" spans="1:4" x14ac:dyDescent="0.25">
      <c r="A7726" s="155" t="s">
        <v>14647</v>
      </c>
      <c r="B7726" s="92" t="s">
        <v>19465</v>
      </c>
      <c r="C7726" s="97"/>
      <c r="D7726" s="94">
        <v>80274</v>
      </c>
    </row>
    <row r="7727" spans="1:4" x14ac:dyDescent="0.25">
      <c r="A7727" s="155" t="s">
        <v>14648</v>
      </c>
      <c r="B7727" s="92" t="s">
        <v>19466</v>
      </c>
      <c r="C7727" s="97"/>
      <c r="D7727" s="94">
        <v>911385</v>
      </c>
    </row>
    <row r="7728" spans="1:4" x14ac:dyDescent="0.25">
      <c r="A7728" s="155" t="s">
        <v>2813</v>
      </c>
      <c r="B7728" s="92" t="s">
        <v>9322</v>
      </c>
      <c r="C7728" s="97"/>
      <c r="D7728" s="94">
        <v>3642406</v>
      </c>
    </row>
    <row r="7729" spans="1:4" x14ac:dyDescent="0.25">
      <c r="A7729" s="155" t="s">
        <v>2815</v>
      </c>
      <c r="B7729" s="92" t="s">
        <v>9323</v>
      </c>
      <c r="C7729" s="97"/>
      <c r="D7729" s="94">
        <v>15569492</v>
      </c>
    </row>
    <row r="7730" spans="1:4" x14ac:dyDescent="0.25">
      <c r="A7730" s="155" t="s">
        <v>2817</v>
      </c>
      <c r="B7730" s="92" t="s">
        <v>9324</v>
      </c>
      <c r="C7730" s="97"/>
      <c r="D7730" s="94">
        <v>1158362</v>
      </c>
    </row>
    <row r="7731" spans="1:4" x14ac:dyDescent="0.25">
      <c r="A7731" s="155" t="s">
        <v>2819</v>
      </c>
      <c r="B7731" s="92" t="s">
        <v>19467</v>
      </c>
      <c r="C7731" s="97"/>
      <c r="D7731" s="94">
        <v>18610</v>
      </c>
    </row>
    <row r="7732" spans="1:4" x14ac:dyDescent="0.25">
      <c r="A7732" s="155" t="s">
        <v>2821</v>
      </c>
      <c r="B7732" s="92" t="s">
        <v>19468</v>
      </c>
      <c r="C7732" s="97"/>
      <c r="D7732" s="94">
        <v>696369</v>
      </c>
    </row>
    <row r="7733" spans="1:4" x14ac:dyDescent="0.25">
      <c r="A7733" s="155" t="s">
        <v>2823</v>
      </c>
      <c r="B7733" s="92" t="s">
        <v>19469</v>
      </c>
      <c r="C7733" s="97"/>
      <c r="D7733" s="94">
        <v>2404666</v>
      </c>
    </row>
    <row r="7734" spans="1:4" x14ac:dyDescent="0.25">
      <c r="A7734" s="155" t="s">
        <v>2825</v>
      </c>
      <c r="B7734" s="92" t="s">
        <v>19470</v>
      </c>
      <c r="C7734" s="97"/>
      <c r="D7734" s="94">
        <v>2982494</v>
      </c>
    </row>
    <row r="7735" spans="1:4" x14ac:dyDescent="0.25">
      <c r="A7735" s="155" t="s">
        <v>2827</v>
      </c>
      <c r="B7735" s="92" t="s">
        <v>9325</v>
      </c>
      <c r="C7735" s="97"/>
      <c r="D7735" s="94">
        <v>7638319</v>
      </c>
    </row>
    <row r="7736" spans="1:4" x14ac:dyDescent="0.25">
      <c r="A7736" s="155" t="s">
        <v>2829</v>
      </c>
      <c r="B7736" s="92" t="s">
        <v>9326</v>
      </c>
      <c r="C7736" s="97"/>
      <c r="D7736" s="94">
        <v>14682968</v>
      </c>
    </row>
    <row r="7737" spans="1:4" x14ac:dyDescent="0.25">
      <c r="A7737" s="155" t="s">
        <v>14649</v>
      </c>
      <c r="B7737" s="92" t="s">
        <v>19471</v>
      </c>
      <c r="C7737" s="97"/>
      <c r="D7737" s="94">
        <v>199772</v>
      </c>
    </row>
    <row r="7738" spans="1:4" x14ac:dyDescent="0.25">
      <c r="A7738" s="155" t="s">
        <v>2830</v>
      </c>
      <c r="B7738" s="92" t="s">
        <v>19472</v>
      </c>
      <c r="C7738" s="97"/>
      <c r="D7738" s="94">
        <v>2317</v>
      </c>
    </row>
    <row r="7739" spans="1:4" x14ac:dyDescent="0.25">
      <c r="A7739" s="155" t="s">
        <v>2832</v>
      </c>
      <c r="B7739" s="92" t="s">
        <v>19473</v>
      </c>
      <c r="C7739" s="97"/>
      <c r="D7739" s="94">
        <v>2542424</v>
      </c>
    </row>
    <row r="7740" spans="1:4" x14ac:dyDescent="0.25">
      <c r="A7740" s="155" t="s">
        <v>2834</v>
      </c>
      <c r="B7740" s="92" t="s">
        <v>19474</v>
      </c>
      <c r="C7740" s="97"/>
      <c r="D7740" s="94">
        <v>7345964</v>
      </c>
    </row>
    <row r="7741" spans="1:4" x14ac:dyDescent="0.25">
      <c r="A7741" s="155" t="s">
        <v>14650</v>
      </c>
      <c r="B7741" s="92" t="s">
        <v>19475</v>
      </c>
      <c r="C7741" s="97"/>
      <c r="D7741" s="94">
        <v>3194311</v>
      </c>
    </row>
    <row r="7742" spans="1:4" x14ac:dyDescent="0.25">
      <c r="A7742" s="155" t="s">
        <v>14651</v>
      </c>
      <c r="B7742" s="92" t="s">
        <v>19476</v>
      </c>
      <c r="C7742" s="97"/>
      <c r="D7742" s="94"/>
    </row>
    <row r="7743" spans="1:4" x14ac:dyDescent="0.25">
      <c r="A7743" s="155" t="s">
        <v>14652</v>
      </c>
      <c r="B7743" s="92" t="s">
        <v>19477</v>
      </c>
      <c r="C7743" s="97"/>
      <c r="D7743" s="94">
        <v>546803</v>
      </c>
    </row>
    <row r="7744" spans="1:4" x14ac:dyDescent="0.25">
      <c r="A7744" s="155" t="s">
        <v>5571</v>
      </c>
      <c r="B7744" s="92" t="s">
        <v>9327</v>
      </c>
      <c r="C7744" s="97"/>
      <c r="D7744" s="94">
        <v>3986041</v>
      </c>
    </row>
    <row r="7745" spans="1:4" x14ac:dyDescent="0.25">
      <c r="A7745" s="155" t="s">
        <v>14653</v>
      </c>
      <c r="B7745" s="92" t="s">
        <v>19478</v>
      </c>
      <c r="C7745" s="97"/>
      <c r="D7745" s="94">
        <v>2637097</v>
      </c>
    </row>
    <row r="7746" spans="1:4" x14ac:dyDescent="0.25">
      <c r="A7746" s="155" t="s">
        <v>2836</v>
      </c>
      <c r="B7746" s="92" t="s">
        <v>9328</v>
      </c>
      <c r="C7746" s="97"/>
      <c r="D7746" s="94">
        <v>29681296</v>
      </c>
    </row>
    <row r="7747" spans="1:4" x14ac:dyDescent="0.25">
      <c r="A7747" s="155" t="s">
        <v>2838</v>
      </c>
      <c r="B7747" s="92" t="s">
        <v>10651</v>
      </c>
      <c r="C7747" s="97"/>
      <c r="D7747" s="94">
        <v>9551994</v>
      </c>
    </row>
    <row r="7748" spans="1:4" x14ac:dyDescent="0.25">
      <c r="A7748" s="155" t="s">
        <v>2840</v>
      </c>
      <c r="B7748" s="92" t="s">
        <v>19479</v>
      </c>
      <c r="C7748" s="97"/>
      <c r="D7748" s="94">
        <v>1121063</v>
      </c>
    </row>
    <row r="7749" spans="1:4" x14ac:dyDescent="0.25">
      <c r="A7749" s="155" t="s">
        <v>2842</v>
      </c>
      <c r="B7749" s="92" t="s">
        <v>19480</v>
      </c>
      <c r="C7749" s="97"/>
      <c r="D7749" s="94">
        <v>968036</v>
      </c>
    </row>
    <row r="7750" spans="1:4" x14ac:dyDescent="0.25">
      <c r="A7750" s="155" t="s">
        <v>14654</v>
      </c>
      <c r="B7750" s="92" t="s">
        <v>19481</v>
      </c>
      <c r="C7750" s="97"/>
      <c r="D7750" s="94">
        <v>82942</v>
      </c>
    </row>
    <row r="7751" spans="1:4" x14ac:dyDescent="0.25">
      <c r="A7751" s="155" t="s">
        <v>2844</v>
      </c>
      <c r="B7751" s="92" t="s">
        <v>19482</v>
      </c>
      <c r="C7751" s="97"/>
      <c r="D7751" s="94">
        <v>3329345</v>
      </c>
    </row>
    <row r="7752" spans="1:4" x14ac:dyDescent="0.25">
      <c r="A7752" s="155" t="s">
        <v>2846</v>
      </c>
      <c r="B7752" s="92" t="s">
        <v>9329</v>
      </c>
      <c r="C7752" s="97"/>
      <c r="D7752" s="94">
        <v>1174315</v>
      </c>
    </row>
    <row r="7753" spans="1:4" x14ac:dyDescent="0.25">
      <c r="A7753" s="155" t="s">
        <v>2848</v>
      </c>
      <c r="B7753" s="92" t="s">
        <v>19483</v>
      </c>
      <c r="C7753" s="97"/>
      <c r="D7753" s="94">
        <v>198962</v>
      </c>
    </row>
    <row r="7754" spans="1:4" x14ac:dyDescent="0.25">
      <c r="A7754" s="155" t="s">
        <v>2850</v>
      </c>
      <c r="B7754" s="92" t="s">
        <v>19484</v>
      </c>
      <c r="C7754" s="97"/>
      <c r="D7754" s="94">
        <v>364824</v>
      </c>
    </row>
    <row r="7755" spans="1:4" x14ac:dyDescent="0.25">
      <c r="A7755" s="155" t="s">
        <v>2852</v>
      </c>
      <c r="B7755" s="92" t="s">
        <v>10652</v>
      </c>
      <c r="C7755" s="97"/>
      <c r="D7755" s="94">
        <v>1004832</v>
      </c>
    </row>
    <row r="7756" spans="1:4" x14ac:dyDescent="0.25">
      <c r="A7756" s="155" t="s">
        <v>2854</v>
      </c>
      <c r="B7756" s="92" t="s">
        <v>19485</v>
      </c>
      <c r="C7756" s="97"/>
      <c r="D7756" s="94">
        <v>295860</v>
      </c>
    </row>
    <row r="7757" spans="1:4" x14ac:dyDescent="0.25">
      <c r="A7757" s="155" t="s">
        <v>2856</v>
      </c>
      <c r="B7757" s="92" t="s">
        <v>19486</v>
      </c>
      <c r="C7757" s="97"/>
      <c r="D7757" s="94">
        <v>400983</v>
      </c>
    </row>
    <row r="7758" spans="1:4" x14ac:dyDescent="0.25">
      <c r="A7758" s="155" t="s">
        <v>2858</v>
      </c>
      <c r="B7758" s="92" t="s">
        <v>9330</v>
      </c>
      <c r="C7758" s="97"/>
      <c r="D7758" s="94">
        <v>74997866</v>
      </c>
    </row>
    <row r="7759" spans="1:4" x14ac:dyDescent="0.25">
      <c r="A7759" s="155" t="s">
        <v>5572</v>
      </c>
      <c r="B7759" s="92" t="s">
        <v>9331</v>
      </c>
      <c r="C7759" s="97"/>
      <c r="D7759" s="94">
        <v>2734425</v>
      </c>
    </row>
    <row r="7760" spans="1:4" x14ac:dyDescent="0.25">
      <c r="A7760" s="155" t="s">
        <v>5573</v>
      </c>
      <c r="B7760" s="92" t="s">
        <v>9332</v>
      </c>
      <c r="C7760" s="97"/>
      <c r="D7760" s="94">
        <v>52580173</v>
      </c>
    </row>
    <row r="7761" spans="1:4" x14ac:dyDescent="0.25">
      <c r="A7761" s="155" t="s">
        <v>10281</v>
      </c>
      <c r="B7761" s="92" t="s">
        <v>10653</v>
      </c>
      <c r="C7761" s="97"/>
      <c r="D7761" s="94">
        <v>1102023</v>
      </c>
    </row>
    <row r="7762" spans="1:4" x14ac:dyDescent="0.25">
      <c r="A7762" s="155" t="s">
        <v>10282</v>
      </c>
      <c r="B7762" s="92" t="s">
        <v>10654</v>
      </c>
      <c r="C7762" s="97"/>
      <c r="D7762" s="94">
        <v>21907327</v>
      </c>
    </row>
    <row r="7763" spans="1:4" x14ac:dyDescent="0.25">
      <c r="A7763" s="155" t="s">
        <v>2860</v>
      </c>
      <c r="B7763" s="92" t="s">
        <v>9333</v>
      </c>
      <c r="C7763" s="97"/>
      <c r="D7763" s="94">
        <v>5543494</v>
      </c>
    </row>
    <row r="7764" spans="1:4" x14ac:dyDescent="0.25">
      <c r="A7764" s="155" t="s">
        <v>14655</v>
      </c>
      <c r="B7764" s="92" t="s">
        <v>19487</v>
      </c>
      <c r="C7764" s="97"/>
      <c r="D7764" s="94">
        <v>2667999</v>
      </c>
    </row>
    <row r="7765" spans="1:4" x14ac:dyDescent="0.25">
      <c r="A7765" s="155" t="s">
        <v>2862</v>
      </c>
      <c r="B7765" s="92" t="s">
        <v>19488</v>
      </c>
      <c r="C7765" s="97"/>
      <c r="D7765" s="94">
        <v>445305</v>
      </c>
    </row>
    <row r="7766" spans="1:4" x14ac:dyDescent="0.25">
      <c r="A7766" s="155" t="s">
        <v>2864</v>
      </c>
      <c r="B7766" s="92" t="s">
        <v>19489</v>
      </c>
      <c r="C7766" s="97"/>
      <c r="D7766" s="94">
        <v>3209311</v>
      </c>
    </row>
    <row r="7767" spans="1:4" x14ac:dyDescent="0.25">
      <c r="A7767" s="155" t="s">
        <v>2866</v>
      </c>
      <c r="B7767" s="92" t="s">
        <v>10655</v>
      </c>
      <c r="C7767" s="97"/>
      <c r="D7767" s="94">
        <v>773421</v>
      </c>
    </row>
    <row r="7768" spans="1:4" x14ac:dyDescent="0.25">
      <c r="A7768" s="155" t="s">
        <v>5574</v>
      </c>
      <c r="B7768" s="92" t="s">
        <v>9334</v>
      </c>
      <c r="C7768" s="97"/>
      <c r="D7768" s="94">
        <v>19684415</v>
      </c>
    </row>
    <row r="7769" spans="1:4" x14ac:dyDescent="0.25">
      <c r="A7769" s="155" t="s">
        <v>5575</v>
      </c>
      <c r="B7769" s="92" t="s">
        <v>9335</v>
      </c>
      <c r="C7769" s="97"/>
      <c r="D7769" s="94">
        <v>2354632</v>
      </c>
    </row>
    <row r="7770" spans="1:4" x14ac:dyDescent="0.25">
      <c r="A7770" s="155" t="s">
        <v>14656</v>
      </c>
      <c r="B7770" s="92" t="s">
        <v>19490</v>
      </c>
      <c r="C7770" s="97"/>
      <c r="D7770" s="94"/>
    </row>
    <row r="7771" spans="1:4" x14ac:dyDescent="0.25">
      <c r="A7771" s="155" t="s">
        <v>14657</v>
      </c>
      <c r="B7771" s="92" t="s">
        <v>19491</v>
      </c>
      <c r="C7771" s="97"/>
      <c r="D7771" s="94">
        <v>1425476</v>
      </c>
    </row>
    <row r="7772" spans="1:4" x14ac:dyDescent="0.25">
      <c r="A7772" s="155" t="s">
        <v>2868</v>
      </c>
      <c r="B7772" s="92" t="s">
        <v>9336</v>
      </c>
      <c r="C7772" s="97"/>
      <c r="D7772" s="94">
        <v>9713858</v>
      </c>
    </row>
    <row r="7773" spans="1:4" x14ac:dyDescent="0.25">
      <c r="A7773" s="155" t="s">
        <v>2870</v>
      </c>
      <c r="B7773" s="92" t="s">
        <v>9337</v>
      </c>
      <c r="C7773" s="97"/>
      <c r="D7773" s="94">
        <v>12333949</v>
      </c>
    </row>
    <row r="7774" spans="1:4" x14ac:dyDescent="0.25">
      <c r="A7774" s="155" t="s">
        <v>14658</v>
      </c>
      <c r="B7774" s="92" t="s">
        <v>19492</v>
      </c>
      <c r="C7774" s="97"/>
      <c r="D7774" s="94">
        <v>278234</v>
      </c>
    </row>
    <row r="7775" spans="1:4" x14ac:dyDescent="0.25">
      <c r="A7775" s="155" t="s">
        <v>5576</v>
      </c>
      <c r="B7775" s="92" t="s">
        <v>9338</v>
      </c>
      <c r="C7775" s="97"/>
      <c r="D7775" s="94">
        <v>190016</v>
      </c>
    </row>
    <row r="7776" spans="1:4" x14ac:dyDescent="0.25">
      <c r="A7776" s="155" t="s">
        <v>5577</v>
      </c>
      <c r="B7776" s="92" t="s">
        <v>9339</v>
      </c>
      <c r="C7776" s="97"/>
      <c r="D7776" s="94">
        <v>68046953</v>
      </c>
    </row>
    <row r="7777" spans="1:4" x14ac:dyDescent="0.25">
      <c r="A7777" s="155" t="s">
        <v>5578</v>
      </c>
      <c r="B7777" s="92" t="s">
        <v>9340</v>
      </c>
      <c r="C7777" s="97"/>
      <c r="D7777" s="94">
        <v>4720953</v>
      </c>
    </row>
    <row r="7778" spans="1:4" x14ac:dyDescent="0.25">
      <c r="A7778" s="155" t="s">
        <v>5579</v>
      </c>
      <c r="B7778" s="92" t="s">
        <v>9341</v>
      </c>
      <c r="C7778" s="97"/>
      <c r="D7778" s="94">
        <v>49079029</v>
      </c>
    </row>
    <row r="7779" spans="1:4" x14ac:dyDescent="0.25">
      <c r="A7779" s="155" t="s">
        <v>10858</v>
      </c>
      <c r="B7779" s="92" t="s">
        <v>10981</v>
      </c>
      <c r="C7779" s="97"/>
      <c r="D7779" s="94">
        <v>13388</v>
      </c>
    </row>
    <row r="7780" spans="1:4" x14ac:dyDescent="0.25">
      <c r="A7780" s="155" t="s">
        <v>5580</v>
      </c>
      <c r="B7780" s="92" t="s">
        <v>9342</v>
      </c>
      <c r="C7780" s="97"/>
      <c r="D7780" s="94">
        <v>340641</v>
      </c>
    </row>
    <row r="7781" spans="1:4" x14ac:dyDescent="0.25">
      <c r="A7781" s="155" t="s">
        <v>5581</v>
      </c>
      <c r="B7781" s="92" t="s">
        <v>9343</v>
      </c>
      <c r="C7781" s="97"/>
      <c r="D7781" s="94">
        <v>14744</v>
      </c>
    </row>
    <row r="7782" spans="1:4" x14ac:dyDescent="0.25">
      <c r="A7782" s="155" t="s">
        <v>5582</v>
      </c>
      <c r="B7782" s="92" t="s">
        <v>9344</v>
      </c>
      <c r="C7782" s="97"/>
      <c r="D7782" s="94">
        <v>2384667</v>
      </c>
    </row>
    <row r="7783" spans="1:4" x14ac:dyDescent="0.25">
      <c r="A7783" s="155" t="s">
        <v>5583</v>
      </c>
      <c r="B7783" s="92" t="s">
        <v>9345</v>
      </c>
      <c r="C7783" s="97"/>
      <c r="D7783" s="94">
        <v>4569497</v>
      </c>
    </row>
    <row r="7784" spans="1:4" x14ac:dyDescent="0.25">
      <c r="A7784" s="155" t="s">
        <v>5584</v>
      </c>
      <c r="B7784" s="92" t="s">
        <v>9346</v>
      </c>
      <c r="C7784" s="97"/>
      <c r="D7784" s="94">
        <v>1859011</v>
      </c>
    </row>
    <row r="7785" spans="1:4" x14ac:dyDescent="0.25">
      <c r="A7785" s="155" t="s">
        <v>5585</v>
      </c>
      <c r="B7785" s="92" t="s">
        <v>9347</v>
      </c>
      <c r="C7785" s="97"/>
      <c r="D7785" s="94">
        <v>5997273</v>
      </c>
    </row>
    <row r="7786" spans="1:4" x14ac:dyDescent="0.25">
      <c r="A7786" s="155" t="s">
        <v>5586</v>
      </c>
      <c r="B7786" s="92" t="s">
        <v>9348</v>
      </c>
      <c r="C7786" s="97"/>
      <c r="D7786" s="94">
        <v>1058036</v>
      </c>
    </row>
    <row r="7787" spans="1:4" x14ac:dyDescent="0.25">
      <c r="A7787" s="155" t="s">
        <v>5587</v>
      </c>
      <c r="B7787" s="92" t="s">
        <v>9349</v>
      </c>
      <c r="C7787" s="97"/>
      <c r="D7787" s="94">
        <v>129860087</v>
      </c>
    </row>
    <row r="7788" spans="1:4" x14ac:dyDescent="0.25">
      <c r="A7788" s="155" t="s">
        <v>5588</v>
      </c>
      <c r="B7788" s="92" t="s">
        <v>9350</v>
      </c>
      <c r="C7788" s="97"/>
      <c r="D7788" s="94">
        <v>9414409</v>
      </c>
    </row>
    <row r="7789" spans="1:4" x14ac:dyDescent="0.25">
      <c r="A7789" s="155" t="s">
        <v>2872</v>
      </c>
      <c r="B7789" s="92" t="s">
        <v>19493</v>
      </c>
      <c r="C7789" s="97"/>
      <c r="D7789" s="94">
        <v>926213</v>
      </c>
    </row>
    <row r="7790" spans="1:4" x14ac:dyDescent="0.25">
      <c r="A7790" s="155" t="s">
        <v>2874</v>
      </c>
      <c r="B7790" s="92" t="s">
        <v>9351</v>
      </c>
      <c r="C7790" s="97"/>
      <c r="D7790" s="94">
        <v>1917334</v>
      </c>
    </row>
    <row r="7791" spans="1:4" x14ac:dyDescent="0.25">
      <c r="A7791" s="155" t="s">
        <v>2876</v>
      </c>
      <c r="B7791" s="92" t="s">
        <v>9352</v>
      </c>
      <c r="C7791" s="97"/>
      <c r="D7791" s="94">
        <v>7257309</v>
      </c>
    </row>
    <row r="7792" spans="1:4" x14ac:dyDescent="0.25">
      <c r="A7792" s="155" t="s">
        <v>5589</v>
      </c>
      <c r="B7792" s="92" t="s">
        <v>9353</v>
      </c>
      <c r="C7792" s="97"/>
      <c r="D7792" s="94">
        <v>17193213</v>
      </c>
    </row>
    <row r="7793" spans="1:4" x14ac:dyDescent="0.25">
      <c r="A7793" s="155" t="s">
        <v>5590</v>
      </c>
      <c r="B7793" s="92" t="s">
        <v>9354</v>
      </c>
      <c r="C7793" s="97"/>
      <c r="D7793" s="94">
        <v>10905730</v>
      </c>
    </row>
    <row r="7794" spans="1:4" x14ac:dyDescent="0.25">
      <c r="A7794" s="155" t="s">
        <v>2878</v>
      </c>
      <c r="B7794" s="92" t="s">
        <v>9355</v>
      </c>
      <c r="C7794" s="97"/>
      <c r="D7794" s="94">
        <v>2336182</v>
      </c>
    </row>
    <row r="7795" spans="1:4" x14ac:dyDescent="0.25">
      <c r="A7795" s="155" t="s">
        <v>2880</v>
      </c>
      <c r="B7795" s="92" t="s">
        <v>9356</v>
      </c>
      <c r="C7795" s="97"/>
      <c r="D7795" s="94">
        <v>3623570</v>
      </c>
    </row>
    <row r="7796" spans="1:4" x14ac:dyDescent="0.25">
      <c r="A7796" s="155" t="s">
        <v>2881</v>
      </c>
      <c r="B7796" s="92" t="s">
        <v>9357</v>
      </c>
      <c r="C7796" s="97"/>
      <c r="D7796" s="94">
        <v>4762233</v>
      </c>
    </row>
    <row r="7797" spans="1:4" x14ac:dyDescent="0.25">
      <c r="A7797" s="155" t="s">
        <v>2883</v>
      </c>
      <c r="B7797" s="92" t="s">
        <v>9358</v>
      </c>
      <c r="C7797" s="97"/>
      <c r="D7797" s="94">
        <v>6553585</v>
      </c>
    </row>
    <row r="7798" spans="1:4" x14ac:dyDescent="0.25">
      <c r="A7798" s="155" t="s">
        <v>2885</v>
      </c>
      <c r="B7798" s="92" t="s">
        <v>9359</v>
      </c>
      <c r="C7798" s="97"/>
      <c r="D7798" s="94">
        <v>24177756</v>
      </c>
    </row>
    <row r="7799" spans="1:4" x14ac:dyDescent="0.25">
      <c r="A7799" s="155" t="s">
        <v>2887</v>
      </c>
      <c r="B7799" s="92" t="s">
        <v>9360</v>
      </c>
      <c r="C7799" s="97"/>
      <c r="D7799" s="94">
        <v>7592837</v>
      </c>
    </row>
    <row r="7800" spans="1:4" x14ac:dyDescent="0.25">
      <c r="A7800" s="155" t="s">
        <v>2889</v>
      </c>
      <c r="B7800" s="92" t="s">
        <v>9361</v>
      </c>
      <c r="C7800" s="97"/>
      <c r="D7800" s="94">
        <v>446636</v>
      </c>
    </row>
    <row r="7801" spans="1:4" x14ac:dyDescent="0.25">
      <c r="A7801" s="155" t="s">
        <v>2891</v>
      </c>
      <c r="B7801" s="92" t="s">
        <v>9362</v>
      </c>
      <c r="C7801" s="97"/>
      <c r="D7801" s="94">
        <v>1443591</v>
      </c>
    </row>
    <row r="7802" spans="1:4" x14ac:dyDescent="0.25">
      <c r="A7802" s="155" t="s">
        <v>2893</v>
      </c>
      <c r="B7802" s="92" t="s">
        <v>19494</v>
      </c>
      <c r="C7802" s="97"/>
      <c r="D7802" s="94">
        <v>881580</v>
      </c>
    </row>
    <row r="7803" spans="1:4" x14ac:dyDescent="0.25">
      <c r="A7803" s="155" t="s">
        <v>2895</v>
      </c>
      <c r="B7803" s="92" t="s">
        <v>9363</v>
      </c>
      <c r="C7803" s="97"/>
      <c r="D7803" s="94">
        <v>1507649</v>
      </c>
    </row>
    <row r="7804" spans="1:4" x14ac:dyDescent="0.25">
      <c r="A7804" s="155" t="s">
        <v>2897</v>
      </c>
      <c r="B7804" s="92" t="s">
        <v>9364</v>
      </c>
      <c r="C7804" s="97"/>
      <c r="D7804" s="94">
        <v>14241220</v>
      </c>
    </row>
    <row r="7805" spans="1:4" x14ac:dyDescent="0.25">
      <c r="A7805" s="155" t="s">
        <v>2899</v>
      </c>
      <c r="B7805" s="92" t="s">
        <v>19495</v>
      </c>
      <c r="C7805" s="97"/>
      <c r="D7805" s="94">
        <v>2979191</v>
      </c>
    </row>
    <row r="7806" spans="1:4" x14ac:dyDescent="0.25">
      <c r="A7806" s="155" t="s">
        <v>2901</v>
      </c>
      <c r="B7806" s="92" t="s">
        <v>9365</v>
      </c>
      <c r="C7806" s="97"/>
      <c r="D7806" s="94">
        <v>2012795</v>
      </c>
    </row>
    <row r="7807" spans="1:4" x14ac:dyDescent="0.25">
      <c r="A7807" s="155" t="s">
        <v>2902</v>
      </c>
      <c r="B7807" s="92" t="s">
        <v>9366</v>
      </c>
      <c r="C7807" s="97"/>
      <c r="D7807" s="94">
        <v>2974033</v>
      </c>
    </row>
    <row r="7808" spans="1:4" x14ac:dyDescent="0.25">
      <c r="A7808" s="155" t="s">
        <v>2903</v>
      </c>
      <c r="B7808" s="92" t="s">
        <v>19496</v>
      </c>
      <c r="C7808" s="97"/>
      <c r="D7808" s="94">
        <v>714718</v>
      </c>
    </row>
    <row r="7809" spans="1:4" x14ac:dyDescent="0.25">
      <c r="A7809" s="155" t="s">
        <v>2905</v>
      </c>
      <c r="B7809" s="92" t="s">
        <v>9367</v>
      </c>
      <c r="C7809" s="97"/>
      <c r="D7809" s="94">
        <v>1729433</v>
      </c>
    </row>
    <row r="7810" spans="1:4" x14ac:dyDescent="0.25">
      <c r="A7810" s="155" t="s">
        <v>2907</v>
      </c>
      <c r="B7810" s="92" t="s">
        <v>9368</v>
      </c>
      <c r="C7810" s="97"/>
      <c r="D7810" s="94">
        <v>2678827</v>
      </c>
    </row>
    <row r="7811" spans="1:4" x14ac:dyDescent="0.25">
      <c r="A7811" s="155" t="s">
        <v>2909</v>
      </c>
      <c r="B7811" s="92" t="s">
        <v>9369</v>
      </c>
      <c r="C7811" s="97"/>
      <c r="D7811" s="94">
        <v>10417771</v>
      </c>
    </row>
    <row r="7812" spans="1:4" x14ac:dyDescent="0.25">
      <c r="A7812" s="155" t="s">
        <v>2911</v>
      </c>
      <c r="B7812" s="92" t="s">
        <v>19497</v>
      </c>
      <c r="C7812" s="97"/>
      <c r="D7812" s="94">
        <v>2317135</v>
      </c>
    </row>
    <row r="7813" spans="1:4" x14ac:dyDescent="0.25">
      <c r="A7813" s="155" t="s">
        <v>2913</v>
      </c>
      <c r="B7813" s="92" t="s">
        <v>10656</v>
      </c>
      <c r="C7813" s="97"/>
      <c r="D7813" s="94">
        <v>708692</v>
      </c>
    </row>
    <row r="7814" spans="1:4" x14ac:dyDescent="0.25">
      <c r="A7814" s="155" t="s">
        <v>2915</v>
      </c>
      <c r="B7814" s="92" t="s">
        <v>9370</v>
      </c>
      <c r="C7814" s="97"/>
      <c r="D7814" s="94">
        <v>37493758</v>
      </c>
    </row>
    <row r="7815" spans="1:4" x14ac:dyDescent="0.25">
      <c r="A7815" s="155" t="s">
        <v>2917</v>
      </c>
      <c r="B7815" s="92" t="s">
        <v>9371</v>
      </c>
      <c r="C7815" s="97"/>
      <c r="D7815" s="94">
        <v>73411063</v>
      </c>
    </row>
    <row r="7816" spans="1:4" x14ac:dyDescent="0.25">
      <c r="A7816" s="155" t="s">
        <v>5591</v>
      </c>
      <c r="B7816" s="92" t="s">
        <v>9372</v>
      </c>
      <c r="C7816" s="97"/>
      <c r="D7816" s="94">
        <v>5094504</v>
      </c>
    </row>
    <row r="7817" spans="1:4" x14ac:dyDescent="0.25">
      <c r="A7817" s="155" t="s">
        <v>5592</v>
      </c>
      <c r="B7817" s="92" t="s">
        <v>9373</v>
      </c>
      <c r="C7817" s="97"/>
      <c r="D7817" s="94">
        <v>18383083</v>
      </c>
    </row>
    <row r="7818" spans="1:4" x14ac:dyDescent="0.25">
      <c r="A7818" s="155" t="s">
        <v>5593</v>
      </c>
      <c r="B7818" s="92" t="s">
        <v>9374</v>
      </c>
      <c r="C7818" s="97"/>
      <c r="D7818" s="94">
        <v>4205978</v>
      </c>
    </row>
    <row r="7819" spans="1:4" x14ac:dyDescent="0.25">
      <c r="A7819" s="155" t="s">
        <v>5594</v>
      </c>
      <c r="B7819" s="92" t="s">
        <v>9375</v>
      </c>
      <c r="C7819" s="97"/>
      <c r="D7819" s="94">
        <v>3506805</v>
      </c>
    </row>
    <row r="7820" spans="1:4" x14ac:dyDescent="0.25">
      <c r="A7820" s="155" t="s">
        <v>5595</v>
      </c>
      <c r="B7820" s="92" t="s">
        <v>9376</v>
      </c>
      <c r="C7820" s="97"/>
      <c r="D7820" s="94">
        <v>2977004</v>
      </c>
    </row>
    <row r="7821" spans="1:4" x14ac:dyDescent="0.25">
      <c r="A7821" s="155" t="s">
        <v>14659</v>
      </c>
      <c r="B7821" s="92" t="s">
        <v>19498</v>
      </c>
      <c r="C7821" s="97"/>
      <c r="D7821" s="94">
        <v>3183584</v>
      </c>
    </row>
    <row r="7822" spans="1:4" x14ac:dyDescent="0.25">
      <c r="A7822" s="155" t="s">
        <v>5596</v>
      </c>
      <c r="B7822" s="92" t="s">
        <v>9377</v>
      </c>
      <c r="C7822" s="97"/>
      <c r="D7822" s="94">
        <v>6605391</v>
      </c>
    </row>
    <row r="7823" spans="1:4" x14ac:dyDescent="0.25">
      <c r="A7823" s="155" t="s">
        <v>10283</v>
      </c>
      <c r="B7823" s="92" t="s">
        <v>10657</v>
      </c>
      <c r="C7823" s="97"/>
      <c r="D7823" s="94">
        <v>24084</v>
      </c>
    </row>
    <row r="7824" spans="1:4" x14ac:dyDescent="0.25">
      <c r="A7824" s="155" t="s">
        <v>10284</v>
      </c>
      <c r="B7824" s="92" t="s">
        <v>10658</v>
      </c>
      <c r="C7824" s="97"/>
      <c r="D7824" s="94">
        <v>607693</v>
      </c>
    </row>
    <row r="7825" spans="1:4" x14ac:dyDescent="0.25">
      <c r="A7825" s="155" t="s">
        <v>5597</v>
      </c>
      <c r="B7825" s="92" t="s">
        <v>9378</v>
      </c>
      <c r="C7825" s="97"/>
      <c r="D7825" s="94">
        <v>26773609</v>
      </c>
    </row>
    <row r="7826" spans="1:4" x14ac:dyDescent="0.25">
      <c r="A7826" s="155" t="s">
        <v>14660</v>
      </c>
      <c r="B7826" s="92" t="s">
        <v>19499</v>
      </c>
      <c r="C7826" s="97"/>
      <c r="D7826" s="94">
        <v>122152</v>
      </c>
    </row>
    <row r="7827" spans="1:4" x14ac:dyDescent="0.25">
      <c r="A7827" s="155" t="s">
        <v>14661</v>
      </c>
      <c r="B7827" s="92" t="s">
        <v>19500</v>
      </c>
      <c r="C7827" s="97"/>
      <c r="D7827" s="94">
        <v>62379</v>
      </c>
    </row>
    <row r="7828" spans="1:4" x14ac:dyDescent="0.25">
      <c r="A7828" s="155" t="s">
        <v>5598</v>
      </c>
      <c r="B7828" s="92" t="s">
        <v>9379</v>
      </c>
      <c r="C7828" s="97"/>
      <c r="D7828" s="94">
        <v>857282</v>
      </c>
    </row>
    <row r="7829" spans="1:4" x14ac:dyDescent="0.25">
      <c r="A7829" s="155" t="s">
        <v>5599</v>
      </c>
      <c r="B7829" s="92" t="s">
        <v>9380</v>
      </c>
      <c r="C7829" s="97"/>
      <c r="D7829" s="94">
        <v>1886924</v>
      </c>
    </row>
    <row r="7830" spans="1:4" x14ac:dyDescent="0.25">
      <c r="A7830" s="155" t="s">
        <v>5600</v>
      </c>
      <c r="B7830" s="92" t="s">
        <v>9381</v>
      </c>
      <c r="C7830" s="97"/>
      <c r="D7830" s="94">
        <v>3339858</v>
      </c>
    </row>
    <row r="7831" spans="1:4" x14ac:dyDescent="0.25">
      <c r="A7831" s="155" t="s">
        <v>5601</v>
      </c>
      <c r="B7831" s="92" t="s">
        <v>9382</v>
      </c>
      <c r="C7831" s="97"/>
      <c r="D7831" s="94">
        <v>3305575</v>
      </c>
    </row>
    <row r="7832" spans="1:4" x14ac:dyDescent="0.25">
      <c r="A7832" s="155" t="s">
        <v>5602</v>
      </c>
      <c r="B7832" s="92" t="s">
        <v>9383</v>
      </c>
      <c r="C7832" s="97"/>
      <c r="D7832" s="94">
        <v>815222</v>
      </c>
    </row>
    <row r="7833" spans="1:4" x14ac:dyDescent="0.25">
      <c r="A7833" s="155" t="s">
        <v>14662</v>
      </c>
      <c r="B7833" s="92" t="s">
        <v>19501</v>
      </c>
      <c r="C7833" s="97"/>
      <c r="D7833" s="94">
        <v>401404</v>
      </c>
    </row>
    <row r="7834" spans="1:4" x14ac:dyDescent="0.25">
      <c r="A7834" s="155" t="s">
        <v>5603</v>
      </c>
      <c r="B7834" s="92" t="s">
        <v>9384</v>
      </c>
      <c r="C7834" s="97"/>
      <c r="D7834" s="94">
        <v>4719349</v>
      </c>
    </row>
    <row r="7835" spans="1:4" x14ac:dyDescent="0.25">
      <c r="A7835" s="155" t="s">
        <v>14663</v>
      </c>
      <c r="B7835" s="92" t="s">
        <v>19502</v>
      </c>
      <c r="C7835" s="97"/>
      <c r="D7835" s="94">
        <v>1195249</v>
      </c>
    </row>
    <row r="7836" spans="1:4" x14ac:dyDescent="0.25">
      <c r="A7836" s="155" t="s">
        <v>14664</v>
      </c>
      <c r="B7836" s="92" t="s">
        <v>19503</v>
      </c>
      <c r="C7836" s="97"/>
      <c r="D7836" s="94">
        <v>1393226</v>
      </c>
    </row>
    <row r="7837" spans="1:4" x14ac:dyDescent="0.25">
      <c r="A7837" s="155" t="s">
        <v>14665</v>
      </c>
      <c r="B7837" s="92" t="s">
        <v>19504</v>
      </c>
      <c r="C7837" s="97"/>
      <c r="D7837" s="94">
        <v>396088</v>
      </c>
    </row>
    <row r="7838" spans="1:4" x14ac:dyDescent="0.25">
      <c r="A7838" s="155" t="s">
        <v>5604</v>
      </c>
      <c r="B7838" s="92" t="s">
        <v>9385</v>
      </c>
      <c r="C7838" s="97"/>
      <c r="D7838" s="94">
        <v>3277420</v>
      </c>
    </row>
    <row r="7839" spans="1:4" x14ac:dyDescent="0.25">
      <c r="A7839" s="155" t="s">
        <v>14666</v>
      </c>
      <c r="B7839" s="92" t="s">
        <v>19505</v>
      </c>
      <c r="C7839" s="97"/>
      <c r="D7839" s="94">
        <v>871622</v>
      </c>
    </row>
    <row r="7840" spans="1:4" x14ac:dyDescent="0.25">
      <c r="A7840" s="155" t="s">
        <v>5605</v>
      </c>
      <c r="B7840" s="92" t="s">
        <v>9386</v>
      </c>
      <c r="C7840" s="97"/>
      <c r="D7840" s="94">
        <v>8015461</v>
      </c>
    </row>
    <row r="7841" spans="1:4" x14ac:dyDescent="0.25">
      <c r="A7841" s="155" t="s">
        <v>5606</v>
      </c>
      <c r="B7841" s="92" t="s">
        <v>9387</v>
      </c>
      <c r="C7841" s="97"/>
      <c r="D7841" s="94">
        <v>2282670</v>
      </c>
    </row>
    <row r="7842" spans="1:4" x14ac:dyDescent="0.25">
      <c r="A7842" s="155" t="s">
        <v>5607</v>
      </c>
      <c r="B7842" s="92" t="s">
        <v>9388</v>
      </c>
      <c r="C7842" s="97"/>
      <c r="D7842" s="94">
        <v>8598075</v>
      </c>
    </row>
    <row r="7843" spans="1:4" x14ac:dyDescent="0.25">
      <c r="A7843" s="155" t="s">
        <v>5608</v>
      </c>
      <c r="B7843" s="92" t="s">
        <v>9389</v>
      </c>
      <c r="C7843" s="97"/>
      <c r="D7843" s="94">
        <v>3637221</v>
      </c>
    </row>
    <row r="7844" spans="1:4" x14ac:dyDescent="0.25">
      <c r="A7844" s="155" t="s">
        <v>5609</v>
      </c>
      <c r="B7844" s="92" t="s">
        <v>9390</v>
      </c>
      <c r="C7844" s="97"/>
      <c r="D7844" s="94">
        <v>14040901</v>
      </c>
    </row>
    <row r="7845" spans="1:4" x14ac:dyDescent="0.25">
      <c r="A7845" s="155" t="s">
        <v>14667</v>
      </c>
      <c r="B7845" s="92" t="s">
        <v>19506</v>
      </c>
      <c r="C7845" s="97"/>
      <c r="D7845" s="94">
        <v>3061553</v>
      </c>
    </row>
    <row r="7846" spans="1:4" x14ac:dyDescent="0.25">
      <c r="A7846" s="155" t="s">
        <v>5610</v>
      </c>
      <c r="B7846" s="92" t="s">
        <v>9391</v>
      </c>
      <c r="C7846" s="97"/>
      <c r="D7846" s="94">
        <v>1667365</v>
      </c>
    </row>
    <row r="7847" spans="1:4" x14ac:dyDescent="0.25">
      <c r="A7847" s="155" t="s">
        <v>14668</v>
      </c>
      <c r="B7847" s="92" t="s">
        <v>19507</v>
      </c>
      <c r="C7847" s="97"/>
      <c r="D7847" s="94">
        <v>118709</v>
      </c>
    </row>
    <row r="7848" spans="1:4" x14ac:dyDescent="0.25">
      <c r="A7848" s="155" t="s">
        <v>5611</v>
      </c>
      <c r="B7848" s="92" t="s">
        <v>9392</v>
      </c>
      <c r="C7848" s="97"/>
      <c r="D7848" s="94">
        <v>1387926</v>
      </c>
    </row>
    <row r="7849" spans="1:4" x14ac:dyDescent="0.25">
      <c r="A7849" s="155" t="s">
        <v>5612</v>
      </c>
      <c r="B7849" s="92" t="s">
        <v>9393</v>
      </c>
      <c r="C7849" s="97"/>
      <c r="D7849" s="94">
        <v>6025992</v>
      </c>
    </row>
    <row r="7850" spans="1:4" x14ac:dyDescent="0.25">
      <c r="A7850" s="155" t="s">
        <v>5613</v>
      </c>
      <c r="B7850" s="92" t="s">
        <v>9394</v>
      </c>
      <c r="C7850" s="97"/>
      <c r="D7850" s="94">
        <v>3861466</v>
      </c>
    </row>
    <row r="7851" spans="1:4" x14ac:dyDescent="0.25">
      <c r="A7851" s="155" t="s">
        <v>5614</v>
      </c>
      <c r="B7851" s="92" t="s">
        <v>9395</v>
      </c>
      <c r="C7851" s="97"/>
      <c r="D7851" s="94">
        <v>5122962</v>
      </c>
    </row>
    <row r="7852" spans="1:4" x14ac:dyDescent="0.25">
      <c r="A7852" s="155" t="s">
        <v>5615</v>
      </c>
      <c r="B7852" s="92" t="s">
        <v>9396</v>
      </c>
      <c r="C7852" s="97"/>
      <c r="D7852" s="94">
        <v>9782093</v>
      </c>
    </row>
    <row r="7853" spans="1:4" x14ac:dyDescent="0.25">
      <c r="A7853" s="155" t="s">
        <v>14669</v>
      </c>
      <c r="B7853" s="92" t="s">
        <v>19508</v>
      </c>
      <c r="C7853" s="97"/>
      <c r="D7853" s="94">
        <v>104958</v>
      </c>
    </row>
    <row r="7854" spans="1:4" x14ac:dyDescent="0.25">
      <c r="A7854" s="155" t="s">
        <v>14670</v>
      </c>
      <c r="B7854" s="92" t="s">
        <v>19509</v>
      </c>
      <c r="C7854" s="97"/>
      <c r="D7854" s="94">
        <v>39914</v>
      </c>
    </row>
    <row r="7855" spans="1:4" x14ac:dyDescent="0.25">
      <c r="A7855" s="155" t="s">
        <v>14671</v>
      </c>
      <c r="B7855" s="92" t="s">
        <v>19510</v>
      </c>
      <c r="C7855" s="97"/>
      <c r="D7855" s="94">
        <v>3159159</v>
      </c>
    </row>
    <row r="7856" spans="1:4" x14ac:dyDescent="0.25">
      <c r="A7856" s="155" t="s">
        <v>10859</v>
      </c>
      <c r="B7856" s="92" t="s">
        <v>10982</v>
      </c>
      <c r="C7856" s="97"/>
      <c r="D7856" s="94">
        <v>702639</v>
      </c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>
        <v>52117</v>
      </c>
    </row>
    <row r="7859" spans="1:4" x14ac:dyDescent="0.25">
      <c r="A7859" s="155" t="s">
        <v>14674</v>
      </c>
      <c r="B7859" s="92" t="s">
        <v>19513</v>
      </c>
      <c r="C7859" s="97"/>
      <c r="D7859" s="94">
        <v>17</v>
      </c>
    </row>
    <row r="7860" spans="1:4" x14ac:dyDescent="0.25">
      <c r="A7860" s="155" t="s">
        <v>14675</v>
      </c>
      <c r="B7860" s="92" t="s">
        <v>19514</v>
      </c>
      <c r="C7860" s="97"/>
      <c r="D7860" s="94">
        <v>47192</v>
      </c>
    </row>
    <row r="7861" spans="1:4" x14ac:dyDescent="0.25">
      <c r="A7861" s="155" t="s">
        <v>14676</v>
      </c>
      <c r="B7861" s="92" t="s">
        <v>19515</v>
      </c>
      <c r="C7861" s="97"/>
      <c r="D7861" s="94">
        <v>276995</v>
      </c>
    </row>
    <row r="7862" spans="1:4" x14ac:dyDescent="0.25">
      <c r="A7862" s="155" t="s">
        <v>14677</v>
      </c>
      <c r="B7862" s="92" t="s">
        <v>19516</v>
      </c>
      <c r="C7862" s="97"/>
      <c r="D7862" s="94">
        <v>70</v>
      </c>
    </row>
    <row r="7863" spans="1:4" x14ac:dyDescent="0.25">
      <c r="A7863" s="155" t="s">
        <v>14678</v>
      </c>
      <c r="B7863" s="92" t="s">
        <v>19517</v>
      </c>
      <c r="C7863" s="97"/>
      <c r="D7863" s="94">
        <v>39999</v>
      </c>
    </row>
    <row r="7864" spans="1:4" x14ac:dyDescent="0.25">
      <c r="A7864" s="155" t="s">
        <v>14679</v>
      </c>
      <c r="B7864" s="92" t="s">
        <v>19518</v>
      </c>
      <c r="C7864" s="97"/>
      <c r="D7864" s="94">
        <v>2074</v>
      </c>
    </row>
    <row r="7865" spans="1:4" x14ac:dyDescent="0.25">
      <c r="A7865" s="155" t="s">
        <v>14680</v>
      </c>
      <c r="B7865" s="92" t="s">
        <v>19519</v>
      </c>
      <c r="C7865" s="97"/>
      <c r="D7865" s="94">
        <v>5</v>
      </c>
    </row>
    <row r="7866" spans="1:4" x14ac:dyDescent="0.25">
      <c r="A7866" s="155" t="s">
        <v>14681</v>
      </c>
      <c r="B7866" s="92" t="s">
        <v>19520</v>
      </c>
      <c r="C7866" s="97"/>
      <c r="D7866" s="94">
        <v>200</v>
      </c>
    </row>
    <row r="7867" spans="1:4" x14ac:dyDescent="0.25">
      <c r="A7867" s="155" t="s">
        <v>14682</v>
      </c>
      <c r="B7867" s="92" t="s">
        <v>19521</v>
      </c>
      <c r="C7867" s="97"/>
      <c r="D7867" s="94">
        <v>27091</v>
      </c>
    </row>
    <row r="7868" spans="1:4" x14ac:dyDescent="0.25">
      <c r="A7868" s="155" t="s">
        <v>14683</v>
      </c>
      <c r="B7868" s="92" t="s">
        <v>19522</v>
      </c>
      <c r="C7868" s="97"/>
      <c r="D7868" s="94">
        <v>1955618</v>
      </c>
    </row>
    <row r="7869" spans="1:4" x14ac:dyDescent="0.25">
      <c r="A7869" s="155" t="s">
        <v>5616</v>
      </c>
      <c r="B7869" s="92" t="s">
        <v>9397</v>
      </c>
      <c r="C7869" s="97"/>
      <c r="D7869" s="94">
        <v>5010080</v>
      </c>
    </row>
    <row r="7870" spans="1:4" x14ac:dyDescent="0.25">
      <c r="A7870" s="155" t="s">
        <v>5617</v>
      </c>
      <c r="B7870" s="92" t="s">
        <v>9398</v>
      </c>
      <c r="C7870" s="97"/>
      <c r="D7870" s="94">
        <v>121414</v>
      </c>
    </row>
    <row r="7871" spans="1:4" x14ac:dyDescent="0.25">
      <c r="A7871" s="155" t="s">
        <v>14684</v>
      </c>
      <c r="B7871" s="92" t="s">
        <v>19523</v>
      </c>
      <c r="C7871" s="97"/>
      <c r="D7871" s="94">
        <v>78254</v>
      </c>
    </row>
    <row r="7872" spans="1:4" x14ac:dyDescent="0.25">
      <c r="A7872" s="155" t="s">
        <v>5618</v>
      </c>
      <c r="B7872" s="92" t="s">
        <v>9399</v>
      </c>
      <c r="C7872" s="97"/>
      <c r="D7872" s="94">
        <v>26583</v>
      </c>
    </row>
    <row r="7873" spans="1:4" x14ac:dyDescent="0.25">
      <c r="A7873" s="155" t="s">
        <v>14685</v>
      </c>
      <c r="B7873" s="92" t="s">
        <v>19524</v>
      </c>
      <c r="C7873" s="97"/>
      <c r="D7873" s="94">
        <v>50885</v>
      </c>
    </row>
    <row r="7874" spans="1:4" x14ac:dyDescent="0.25">
      <c r="A7874" s="155" t="s">
        <v>5619</v>
      </c>
      <c r="B7874" s="92" t="s">
        <v>9400</v>
      </c>
      <c r="C7874" s="97"/>
      <c r="D7874" s="94">
        <v>2351019</v>
      </c>
    </row>
    <row r="7875" spans="1:4" x14ac:dyDescent="0.25">
      <c r="A7875" s="155" t="s">
        <v>5620</v>
      </c>
      <c r="B7875" s="92" t="s">
        <v>9401</v>
      </c>
      <c r="C7875" s="97"/>
      <c r="D7875" s="94">
        <v>5730655</v>
      </c>
    </row>
    <row r="7876" spans="1:4" x14ac:dyDescent="0.25">
      <c r="A7876" s="155" t="s">
        <v>5621</v>
      </c>
      <c r="B7876" s="92" t="s">
        <v>9402</v>
      </c>
      <c r="C7876" s="97"/>
      <c r="D7876" s="94">
        <v>3168464</v>
      </c>
    </row>
    <row r="7877" spans="1:4" x14ac:dyDescent="0.25">
      <c r="A7877" s="155" t="s">
        <v>5622</v>
      </c>
      <c r="B7877" s="92" t="s">
        <v>9403</v>
      </c>
      <c r="C7877" s="97"/>
      <c r="D7877" s="94">
        <v>1579396</v>
      </c>
    </row>
    <row r="7878" spans="1:4" x14ac:dyDescent="0.25">
      <c r="A7878" s="155" t="s">
        <v>5623</v>
      </c>
      <c r="B7878" s="92" t="s">
        <v>9404</v>
      </c>
      <c r="C7878" s="97"/>
      <c r="D7878" s="94">
        <v>868222</v>
      </c>
    </row>
    <row r="7879" spans="1:4" x14ac:dyDescent="0.25">
      <c r="A7879" s="155" t="s">
        <v>5624</v>
      </c>
      <c r="B7879" s="92" t="s">
        <v>9405</v>
      </c>
      <c r="C7879" s="97"/>
      <c r="D7879" s="94">
        <v>17648935</v>
      </c>
    </row>
    <row r="7880" spans="1:4" x14ac:dyDescent="0.25">
      <c r="A7880" s="155" t="s">
        <v>5625</v>
      </c>
      <c r="B7880" s="92" t="s">
        <v>9406</v>
      </c>
      <c r="C7880" s="97"/>
      <c r="D7880" s="94">
        <v>836243</v>
      </c>
    </row>
    <row r="7881" spans="1:4" x14ac:dyDescent="0.25">
      <c r="A7881" s="155" t="s">
        <v>5626</v>
      </c>
      <c r="B7881" s="92" t="s">
        <v>9407</v>
      </c>
      <c r="C7881" s="97"/>
      <c r="D7881" s="94">
        <v>17148368</v>
      </c>
    </row>
    <row r="7882" spans="1:4" x14ac:dyDescent="0.25">
      <c r="A7882" s="155" t="s">
        <v>5627</v>
      </c>
      <c r="B7882" s="92" t="s">
        <v>9408</v>
      </c>
      <c r="C7882" s="97"/>
      <c r="D7882" s="94">
        <v>1500337</v>
      </c>
    </row>
    <row r="7883" spans="1:4" x14ac:dyDescent="0.25">
      <c r="A7883" s="155" t="s">
        <v>14686</v>
      </c>
      <c r="B7883" s="92" t="s">
        <v>19525</v>
      </c>
      <c r="C7883" s="97"/>
      <c r="D7883" s="94">
        <v>498917</v>
      </c>
    </row>
    <row r="7884" spans="1:4" x14ac:dyDescent="0.25">
      <c r="A7884" s="155" t="s">
        <v>14687</v>
      </c>
      <c r="B7884" s="92" t="s">
        <v>19526</v>
      </c>
      <c r="C7884" s="97"/>
      <c r="D7884" s="94">
        <v>2075774</v>
      </c>
    </row>
    <row r="7885" spans="1:4" x14ac:dyDescent="0.25">
      <c r="A7885" s="155" t="s">
        <v>5628</v>
      </c>
      <c r="B7885" s="92" t="s">
        <v>9409</v>
      </c>
      <c r="C7885" s="97"/>
      <c r="D7885" s="94">
        <v>7542285</v>
      </c>
    </row>
    <row r="7886" spans="1:4" x14ac:dyDescent="0.25">
      <c r="A7886" s="155" t="s">
        <v>14688</v>
      </c>
      <c r="B7886" s="92" t="s">
        <v>19527</v>
      </c>
      <c r="C7886" s="97"/>
      <c r="D7886" s="94">
        <v>1362659</v>
      </c>
    </row>
    <row r="7887" spans="1:4" x14ac:dyDescent="0.25">
      <c r="A7887" s="155" t="s">
        <v>5629</v>
      </c>
      <c r="B7887" s="92" t="s">
        <v>9410</v>
      </c>
      <c r="C7887" s="97"/>
      <c r="D7887" s="94">
        <v>7820161</v>
      </c>
    </row>
    <row r="7888" spans="1:4" x14ac:dyDescent="0.25">
      <c r="A7888" s="155" t="s">
        <v>5630</v>
      </c>
      <c r="B7888" s="92" t="s">
        <v>9411</v>
      </c>
      <c r="C7888" s="97"/>
      <c r="D7888" s="94">
        <v>7755478</v>
      </c>
    </row>
    <row r="7889" spans="1:4" x14ac:dyDescent="0.25">
      <c r="A7889" s="155" t="s">
        <v>5631</v>
      </c>
      <c r="B7889" s="92" t="s">
        <v>9412</v>
      </c>
      <c r="C7889" s="97"/>
      <c r="D7889" s="94">
        <v>2966707</v>
      </c>
    </row>
    <row r="7890" spans="1:4" x14ac:dyDescent="0.25">
      <c r="A7890" s="155" t="s">
        <v>5632</v>
      </c>
      <c r="B7890" s="92" t="s">
        <v>9413</v>
      </c>
      <c r="C7890" s="97"/>
      <c r="D7890" s="94">
        <v>1232847</v>
      </c>
    </row>
    <row r="7891" spans="1:4" x14ac:dyDescent="0.25">
      <c r="A7891" s="155" t="s">
        <v>14689</v>
      </c>
      <c r="B7891" s="92" t="s">
        <v>19528</v>
      </c>
      <c r="C7891" s="97"/>
      <c r="D7891" s="94">
        <v>1291264</v>
      </c>
    </row>
    <row r="7892" spans="1:4" x14ac:dyDescent="0.25">
      <c r="A7892" s="155" t="s">
        <v>5633</v>
      </c>
      <c r="B7892" s="92" t="s">
        <v>9414</v>
      </c>
      <c r="C7892" s="97"/>
      <c r="D7892" s="94">
        <v>2315482</v>
      </c>
    </row>
    <row r="7893" spans="1:4" x14ac:dyDescent="0.25">
      <c r="A7893" s="155" t="s">
        <v>5634</v>
      </c>
      <c r="B7893" s="92" t="s">
        <v>9415</v>
      </c>
      <c r="C7893" s="97"/>
      <c r="D7893" s="94">
        <v>321620</v>
      </c>
    </row>
    <row r="7894" spans="1:4" x14ac:dyDescent="0.25">
      <c r="A7894" s="155" t="s">
        <v>5635</v>
      </c>
      <c r="B7894" s="92" t="s">
        <v>9416</v>
      </c>
      <c r="C7894" s="97"/>
      <c r="D7894" s="94">
        <v>658474</v>
      </c>
    </row>
    <row r="7895" spans="1:4" x14ac:dyDescent="0.25">
      <c r="A7895" s="155" t="s">
        <v>14690</v>
      </c>
      <c r="B7895" s="92" t="s">
        <v>19529</v>
      </c>
      <c r="C7895" s="97"/>
      <c r="D7895" s="94">
        <v>634551</v>
      </c>
    </row>
    <row r="7896" spans="1:4" x14ac:dyDescent="0.25">
      <c r="A7896" s="155" t="s">
        <v>14691</v>
      </c>
      <c r="B7896" s="92" t="s">
        <v>19530</v>
      </c>
      <c r="C7896" s="97"/>
      <c r="D7896" s="94">
        <v>2978498</v>
      </c>
    </row>
    <row r="7897" spans="1:4" x14ac:dyDescent="0.25">
      <c r="A7897" s="155" t="s">
        <v>14692</v>
      </c>
      <c r="B7897" s="92" t="s">
        <v>19531</v>
      </c>
      <c r="C7897" s="97"/>
      <c r="D7897" s="94">
        <v>4348282</v>
      </c>
    </row>
    <row r="7898" spans="1:4" x14ac:dyDescent="0.25">
      <c r="A7898" s="155" t="s">
        <v>14693</v>
      </c>
      <c r="B7898" s="92" t="s">
        <v>19532</v>
      </c>
      <c r="C7898" s="97"/>
      <c r="D7898" s="94">
        <v>578947</v>
      </c>
    </row>
    <row r="7899" spans="1:4" x14ac:dyDescent="0.25">
      <c r="A7899" s="155" t="s">
        <v>5636</v>
      </c>
      <c r="B7899" s="92" t="s">
        <v>9417</v>
      </c>
      <c r="C7899" s="97"/>
      <c r="D7899" s="94">
        <v>4820329</v>
      </c>
    </row>
    <row r="7900" spans="1:4" x14ac:dyDescent="0.25">
      <c r="A7900" s="155" t="s">
        <v>10285</v>
      </c>
      <c r="B7900" s="92" t="s">
        <v>10659</v>
      </c>
      <c r="C7900" s="97"/>
      <c r="D7900" s="94">
        <v>1811721</v>
      </c>
    </row>
    <row r="7901" spans="1:4" x14ac:dyDescent="0.25">
      <c r="A7901" s="155" t="s">
        <v>14694</v>
      </c>
      <c r="B7901" s="92" t="s">
        <v>19533</v>
      </c>
      <c r="C7901" s="97"/>
      <c r="D7901" s="94">
        <v>4990511</v>
      </c>
    </row>
    <row r="7902" spans="1:4" x14ac:dyDescent="0.25">
      <c r="A7902" s="155" t="s">
        <v>14695</v>
      </c>
      <c r="B7902" s="92" t="s">
        <v>19534</v>
      </c>
      <c r="C7902" s="97"/>
      <c r="D7902" s="94">
        <v>11914612</v>
      </c>
    </row>
    <row r="7903" spans="1:4" x14ac:dyDescent="0.25">
      <c r="A7903" s="155" t="s">
        <v>5637</v>
      </c>
      <c r="B7903" s="92" t="s">
        <v>9418</v>
      </c>
      <c r="C7903" s="97"/>
      <c r="D7903" s="94">
        <v>5997243</v>
      </c>
    </row>
    <row r="7904" spans="1:4" x14ac:dyDescent="0.25">
      <c r="A7904" s="155" t="s">
        <v>10286</v>
      </c>
      <c r="B7904" s="92" t="s">
        <v>10660</v>
      </c>
      <c r="C7904" s="97"/>
      <c r="D7904" s="94">
        <v>5393883</v>
      </c>
    </row>
    <row r="7905" spans="1:4" x14ac:dyDescent="0.25">
      <c r="A7905" s="155" t="s">
        <v>14696</v>
      </c>
      <c r="B7905" s="92" t="s">
        <v>19535</v>
      </c>
      <c r="C7905" s="97"/>
      <c r="D7905" s="94">
        <v>2082902</v>
      </c>
    </row>
    <row r="7906" spans="1:4" x14ac:dyDescent="0.25">
      <c r="A7906" s="155" t="s">
        <v>14697</v>
      </c>
      <c r="B7906" s="92" t="s">
        <v>19536</v>
      </c>
      <c r="C7906" s="97"/>
      <c r="D7906" s="94">
        <v>850566</v>
      </c>
    </row>
    <row r="7907" spans="1:4" x14ac:dyDescent="0.25">
      <c r="A7907" s="155" t="s">
        <v>14698</v>
      </c>
      <c r="B7907" s="92" t="s">
        <v>19537</v>
      </c>
      <c r="C7907" s="97"/>
      <c r="D7907" s="94">
        <v>462318</v>
      </c>
    </row>
    <row r="7908" spans="1:4" x14ac:dyDescent="0.25">
      <c r="A7908" s="155" t="s">
        <v>14699</v>
      </c>
      <c r="B7908" s="92" t="s">
        <v>19538</v>
      </c>
      <c r="C7908" s="97"/>
      <c r="D7908" s="94">
        <v>10315</v>
      </c>
    </row>
    <row r="7909" spans="1:4" x14ac:dyDescent="0.25">
      <c r="A7909" s="155" t="s">
        <v>14700</v>
      </c>
      <c r="B7909" s="92" t="s">
        <v>19539</v>
      </c>
      <c r="C7909" s="97"/>
      <c r="D7909" s="94">
        <v>3363870</v>
      </c>
    </row>
    <row r="7910" spans="1:4" x14ac:dyDescent="0.25">
      <c r="A7910" s="155" t="s">
        <v>5638</v>
      </c>
      <c r="B7910" s="92" t="s">
        <v>9419</v>
      </c>
      <c r="C7910" s="97"/>
      <c r="D7910" s="94">
        <v>4104170</v>
      </c>
    </row>
    <row r="7911" spans="1:4" x14ac:dyDescent="0.25">
      <c r="A7911" s="155" t="s">
        <v>14701</v>
      </c>
      <c r="B7911" s="92" t="s">
        <v>19540</v>
      </c>
      <c r="C7911" s="97"/>
      <c r="D7911" s="94"/>
    </row>
    <row r="7912" spans="1:4" x14ac:dyDescent="0.25">
      <c r="A7912" s="155" t="s">
        <v>10287</v>
      </c>
      <c r="B7912" s="92" t="s">
        <v>10661</v>
      </c>
      <c r="C7912" s="97"/>
      <c r="D7912" s="94">
        <v>784237</v>
      </c>
    </row>
    <row r="7913" spans="1:4" x14ac:dyDescent="0.25">
      <c r="A7913" s="155" t="s">
        <v>10288</v>
      </c>
      <c r="B7913" s="92" t="s">
        <v>10662</v>
      </c>
      <c r="C7913" s="97"/>
      <c r="D7913" s="94">
        <v>105340</v>
      </c>
    </row>
    <row r="7914" spans="1:4" x14ac:dyDescent="0.25">
      <c r="A7914" s="155" t="s">
        <v>14702</v>
      </c>
      <c r="B7914" s="92" t="s">
        <v>19541</v>
      </c>
      <c r="C7914" s="97"/>
      <c r="D7914" s="94">
        <v>108505</v>
      </c>
    </row>
    <row r="7915" spans="1:4" x14ac:dyDescent="0.25">
      <c r="A7915" s="155" t="s">
        <v>5639</v>
      </c>
      <c r="B7915" s="92" t="s">
        <v>9420</v>
      </c>
      <c r="C7915" s="97"/>
      <c r="D7915" s="94">
        <v>8785166</v>
      </c>
    </row>
    <row r="7916" spans="1:4" x14ac:dyDescent="0.25">
      <c r="A7916" s="155" t="s">
        <v>5640</v>
      </c>
      <c r="B7916" s="92" t="s">
        <v>9421</v>
      </c>
      <c r="C7916" s="97"/>
      <c r="D7916" s="94">
        <v>88482246</v>
      </c>
    </row>
    <row r="7917" spans="1:4" x14ac:dyDescent="0.25">
      <c r="A7917" s="155" t="s">
        <v>14703</v>
      </c>
      <c r="B7917" s="92" t="s">
        <v>19542</v>
      </c>
      <c r="C7917" s="97"/>
      <c r="D7917" s="94">
        <v>2641222</v>
      </c>
    </row>
    <row r="7918" spans="1:4" x14ac:dyDescent="0.25">
      <c r="A7918" s="155" t="s">
        <v>2919</v>
      </c>
      <c r="B7918" s="92" t="s">
        <v>9422</v>
      </c>
      <c r="C7918" s="97"/>
      <c r="D7918" s="94">
        <v>5521201</v>
      </c>
    </row>
    <row r="7919" spans="1:4" x14ac:dyDescent="0.25">
      <c r="A7919" s="155" t="s">
        <v>2921</v>
      </c>
      <c r="B7919" s="92" t="s">
        <v>9423</v>
      </c>
      <c r="C7919" s="97"/>
      <c r="D7919" s="94">
        <v>12182867</v>
      </c>
    </row>
    <row r="7920" spans="1:4" x14ac:dyDescent="0.25">
      <c r="A7920" s="155" t="s">
        <v>2923</v>
      </c>
      <c r="B7920" s="92" t="s">
        <v>9424</v>
      </c>
      <c r="C7920" s="97"/>
      <c r="D7920" s="94">
        <v>1222915</v>
      </c>
    </row>
    <row r="7921" spans="1:4" x14ac:dyDescent="0.25">
      <c r="A7921" s="155" t="s">
        <v>2925</v>
      </c>
      <c r="B7921" s="92" t="s">
        <v>9425</v>
      </c>
      <c r="C7921" s="97"/>
      <c r="D7921" s="94">
        <v>6470630</v>
      </c>
    </row>
    <row r="7922" spans="1:4" x14ac:dyDescent="0.25">
      <c r="A7922" s="155" t="s">
        <v>2927</v>
      </c>
      <c r="B7922" s="92" t="s">
        <v>9426</v>
      </c>
      <c r="C7922" s="97"/>
      <c r="D7922" s="94">
        <v>7191532</v>
      </c>
    </row>
    <row r="7923" spans="1:4" x14ac:dyDescent="0.25">
      <c r="A7923" s="155" t="s">
        <v>2929</v>
      </c>
      <c r="B7923" s="92" t="s">
        <v>9427</v>
      </c>
      <c r="C7923" s="97"/>
      <c r="D7923" s="94">
        <v>1367407</v>
      </c>
    </row>
    <row r="7924" spans="1:4" x14ac:dyDescent="0.25">
      <c r="A7924" s="155" t="s">
        <v>2931</v>
      </c>
      <c r="B7924" s="92" t="s">
        <v>9428</v>
      </c>
      <c r="C7924" s="97"/>
      <c r="D7924" s="94">
        <v>3358239</v>
      </c>
    </row>
    <row r="7925" spans="1:4" x14ac:dyDescent="0.25">
      <c r="A7925" s="155" t="s">
        <v>2933</v>
      </c>
      <c r="B7925" s="92" t="s">
        <v>9429</v>
      </c>
      <c r="C7925" s="97"/>
      <c r="D7925" s="94">
        <v>4625416</v>
      </c>
    </row>
    <row r="7926" spans="1:4" x14ac:dyDescent="0.25">
      <c r="A7926" s="155" t="s">
        <v>2935</v>
      </c>
      <c r="B7926" s="92" t="s">
        <v>9430</v>
      </c>
      <c r="C7926" s="97"/>
      <c r="D7926" s="94">
        <v>1321135</v>
      </c>
    </row>
    <row r="7927" spans="1:4" x14ac:dyDescent="0.25">
      <c r="A7927" s="155" t="s">
        <v>2937</v>
      </c>
      <c r="B7927" s="92" t="s">
        <v>9431</v>
      </c>
      <c r="C7927" s="97"/>
      <c r="D7927" s="94">
        <v>2938242</v>
      </c>
    </row>
    <row r="7928" spans="1:4" x14ac:dyDescent="0.25">
      <c r="A7928" s="155" t="s">
        <v>2939</v>
      </c>
      <c r="B7928" s="92" t="s">
        <v>19543</v>
      </c>
      <c r="C7928" s="97"/>
      <c r="D7928" s="94">
        <v>2033818</v>
      </c>
    </row>
    <row r="7929" spans="1:4" x14ac:dyDescent="0.25">
      <c r="A7929" s="155" t="s">
        <v>2941</v>
      </c>
      <c r="B7929" s="92" t="s">
        <v>9432</v>
      </c>
      <c r="C7929" s="97"/>
      <c r="D7929" s="94">
        <v>18944026</v>
      </c>
    </row>
    <row r="7930" spans="1:4" x14ac:dyDescent="0.25">
      <c r="A7930" s="155" t="s">
        <v>2943</v>
      </c>
      <c r="B7930" s="92" t="s">
        <v>9433</v>
      </c>
      <c r="C7930" s="97"/>
      <c r="D7930" s="94">
        <v>6130516</v>
      </c>
    </row>
    <row r="7931" spans="1:4" x14ac:dyDescent="0.25">
      <c r="A7931" s="155" t="s">
        <v>2945</v>
      </c>
      <c r="B7931" s="92" t="s">
        <v>9434</v>
      </c>
      <c r="C7931" s="97"/>
      <c r="D7931" s="94">
        <v>2992384</v>
      </c>
    </row>
    <row r="7932" spans="1:4" x14ac:dyDescent="0.25">
      <c r="A7932" s="155" t="s">
        <v>2947</v>
      </c>
      <c r="B7932" s="92" t="s">
        <v>9435</v>
      </c>
      <c r="C7932" s="97"/>
      <c r="D7932" s="94">
        <v>9631753</v>
      </c>
    </row>
    <row r="7933" spans="1:4" x14ac:dyDescent="0.25">
      <c r="A7933" s="155" t="s">
        <v>2949</v>
      </c>
      <c r="B7933" s="92" t="s">
        <v>9436</v>
      </c>
      <c r="C7933" s="97"/>
      <c r="D7933" s="94">
        <v>11332732</v>
      </c>
    </row>
    <row r="7934" spans="1:4" x14ac:dyDescent="0.25">
      <c r="A7934" s="155" t="s">
        <v>2951</v>
      </c>
      <c r="B7934" s="92" t="s">
        <v>9437</v>
      </c>
      <c r="C7934" s="97"/>
      <c r="D7934" s="94">
        <v>14093366</v>
      </c>
    </row>
    <row r="7935" spans="1:4" x14ac:dyDescent="0.25">
      <c r="A7935" s="155" t="s">
        <v>2953</v>
      </c>
      <c r="B7935" s="92" t="s">
        <v>9438</v>
      </c>
      <c r="C7935" s="97"/>
      <c r="D7935" s="94">
        <v>2567431</v>
      </c>
    </row>
    <row r="7936" spans="1:4" x14ac:dyDescent="0.25">
      <c r="A7936" s="155" t="s">
        <v>2955</v>
      </c>
      <c r="B7936" s="92" t="s">
        <v>9439</v>
      </c>
      <c r="C7936" s="97"/>
      <c r="D7936" s="94">
        <v>14514828</v>
      </c>
    </row>
    <row r="7937" spans="1:4" x14ac:dyDescent="0.25">
      <c r="A7937" s="155" t="s">
        <v>2957</v>
      </c>
      <c r="B7937" s="92" t="s">
        <v>19544</v>
      </c>
      <c r="C7937" s="97"/>
      <c r="D7937" s="94">
        <v>371228</v>
      </c>
    </row>
    <row r="7938" spans="1:4" x14ac:dyDescent="0.25">
      <c r="A7938" s="155" t="s">
        <v>2959</v>
      </c>
      <c r="B7938" s="92" t="s">
        <v>10663</v>
      </c>
      <c r="C7938" s="97"/>
      <c r="D7938" s="94">
        <v>639811</v>
      </c>
    </row>
    <row r="7939" spans="1:4" x14ac:dyDescent="0.25">
      <c r="A7939" s="155" t="s">
        <v>2961</v>
      </c>
      <c r="B7939" s="92" t="s">
        <v>9440</v>
      </c>
      <c r="C7939" s="97"/>
      <c r="D7939" s="94">
        <v>7478510</v>
      </c>
    </row>
    <row r="7940" spans="1:4" x14ac:dyDescent="0.25">
      <c r="A7940" s="155" t="s">
        <v>2963</v>
      </c>
      <c r="B7940" s="92" t="s">
        <v>10664</v>
      </c>
      <c r="C7940" s="97"/>
      <c r="D7940" s="94">
        <v>1202016</v>
      </c>
    </row>
    <row r="7941" spans="1:4" x14ac:dyDescent="0.25">
      <c r="A7941" s="155" t="s">
        <v>2965</v>
      </c>
      <c r="B7941" s="92" t="s">
        <v>9441</v>
      </c>
      <c r="C7941" s="97"/>
      <c r="D7941" s="94">
        <v>6662682</v>
      </c>
    </row>
    <row r="7942" spans="1:4" x14ac:dyDescent="0.25">
      <c r="A7942" s="155" t="s">
        <v>5641</v>
      </c>
      <c r="B7942" s="92" t="s">
        <v>9442</v>
      </c>
      <c r="C7942" s="97"/>
      <c r="D7942" s="94">
        <v>10968403</v>
      </c>
    </row>
    <row r="7943" spans="1:4" x14ac:dyDescent="0.25">
      <c r="A7943" s="155" t="s">
        <v>5642</v>
      </c>
      <c r="B7943" s="92" t="s">
        <v>9443</v>
      </c>
      <c r="C7943" s="97"/>
      <c r="D7943" s="94">
        <v>983429</v>
      </c>
    </row>
    <row r="7944" spans="1:4" x14ac:dyDescent="0.25">
      <c r="A7944" s="155" t="s">
        <v>5643</v>
      </c>
      <c r="B7944" s="92" t="s">
        <v>9444</v>
      </c>
      <c r="C7944" s="97"/>
      <c r="D7944" s="94">
        <v>1297214</v>
      </c>
    </row>
    <row r="7945" spans="1:4" x14ac:dyDescent="0.25">
      <c r="A7945" s="155" t="s">
        <v>5644</v>
      </c>
      <c r="B7945" s="92" t="s">
        <v>9445</v>
      </c>
      <c r="C7945" s="97"/>
      <c r="D7945" s="94">
        <v>10182452</v>
      </c>
    </row>
    <row r="7946" spans="1:4" x14ac:dyDescent="0.25">
      <c r="A7946" s="155" t="s">
        <v>10289</v>
      </c>
      <c r="B7946" s="92" t="s">
        <v>10665</v>
      </c>
      <c r="C7946" s="97"/>
      <c r="D7946" s="94">
        <v>1583028</v>
      </c>
    </row>
    <row r="7947" spans="1:4" x14ac:dyDescent="0.25">
      <c r="A7947" s="155" t="s">
        <v>14704</v>
      </c>
      <c r="B7947" s="92" t="s">
        <v>19545</v>
      </c>
      <c r="C7947" s="97"/>
      <c r="D7947" s="94">
        <v>19519</v>
      </c>
    </row>
    <row r="7948" spans="1:4" x14ac:dyDescent="0.25">
      <c r="A7948" s="155" t="s">
        <v>5645</v>
      </c>
      <c r="B7948" s="92" t="s">
        <v>9446</v>
      </c>
      <c r="C7948" s="97"/>
      <c r="D7948" s="94">
        <v>3915687</v>
      </c>
    </row>
    <row r="7949" spans="1:4" x14ac:dyDescent="0.25">
      <c r="A7949" s="155" t="s">
        <v>5646</v>
      </c>
      <c r="B7949" s="92" t="s">
        <v>9447</v>
      </c>
      <c r="C7949" s="97"/>
      <c r="D7949" s="94">
        <v>8922096</v>
      </c>
    </row>
    <row r="7950" spans="1:4" x14ac:dyDescent="0.25">
      <c r="A7950" s="155" t="s">
        <v>14705</v>
      </c>
      <c r="B7950" s="92" t="s">
        <v>19546</v>
      </c>
      <c r="C7950" s="97"/>
      <c r="D7950" s="94">
        <v>474072</v>
      </c>
    </row>
    <row r="7951" spans="1:4" x14ac:dyDescent="0.25">
      <c r="A7951" s="155" t="s">
        <v>14706</v>
      </c>
      <c r="B7951" s="92" t="s">
        <v>19547</v>
      </c>
      <c r="C7951" s="97"/>
      <c r="D7951" s="94">
        <v>231603</v>
      </c>
    </row>
    <row r="7952" spans="1:4" x14ac:dyDescent="0.25">
      <c r="A7952" s="155" t="s">
        <v>14707</v>
      </c>
      <c r="B7952" s="92" t="s">
        <v>19548</v>
      </c>
      <c r="C7952" s="97"/>
      <c r="D7952" s="94">
        <v>60325</v>
      </c>
    </row>
    <row r="7953" spans="1:4" x14ac:dyDescent="0.25">
      <c r="A7953" s="155" t="s">
        <v>14708</v>
      </c>
      <c r="B7953" s="92" t="s">
        <v>19549</v>
      </c>
      <c r="C7953" s="97"/>
      <c r="D7953" s="94">
        <v>294307</v>
      </c>
    </row>
    <row r="7954" spans="1:4" x14ac:dyDescent="0.25">
      <c r="A7954" s="155" t="s">
        <v>14709</v>
      </c>
      <c r="B7954" s="92" t="s">
        <v>19550</v>
      </c>
      <c r="C7954" s="97"/>
      <c r="D7954" s="94">
        <v>405416</v>
      </c>
    </row>
    <row r="7955" spans="1:4" x14ac:dyDescent="0.25">
      <c r="A7955" s="155" t="s">
        <v>5647</v>
      </c>
      <c r="B7955" s="92" t="s">
        <v>9448</v>
      </c>
      <c r="C7955" s="97"/>
      <c r="D7955" s="94">
        <v>972792</v>
      </c>
    </row>
    <row r="7956" spans="1:4" x14ac:dyDescent="0.25">
      <c r="A7956" s="155" t="s">
        <v>14710</v>
      </c>
      <c r="B7956" s="92" t="s">
        <v>19551</v>
      </c>
      <c r="C7956" s="97"/>
      <c r="D7956" s="94">
        <v>771482</v>
      </c>
    </row>
    <row r="7957" spans="1:4" x14ac:dyDescent="0.25">
      <c r="A7957" s="155" t="s">
        <v>5648</v>
      </c>
      <c r="B7957" s="92" t="s">
        <v>9449</v>
      </c>
      <c r="C7957" s="97"/>
      <c r="D7957" s="94">
        <v>1056274</v>
      </c>
    </row>
    <row r="7958" spans="1:4" x14ac:dyDescent="0.25">
      <c r="A7958" s="155" t="s">
        <v>5649</v>
      </c>
      <c r="B7958" s="92" t="s">
        <v>9450</v>
      </c>
      <c r="C7958" s="97"/>
      <c r="D7958" s="94">
        <v>846561</v>
      </c>
    </row>
    <row r="7959" spans="1:4" x14ac:dyDescent="0.25">
      <c r="A7959" s="155" t="s">
        <v>14711</v>
      </c>
      <c r="B7959" s="92" t="s">
        <v>19552</v>
      </c>
      <c r="C7959" s="97"/>
      <c r="D7959" s="94">
        <v>289059</v>
      </c>
    </row>
    <row r="7960" spans="1:4" x14ac:dyDescent="0.25">
      <c r="A7960" s="155" t="s">
        <v>5650</v>
      </c>
      <c r="B7960" s="92" t="s">
        <v>9451</v>
      </c>
      <c r="C7960" s="97"/>
      <c r="D7960" s="94">
        <v>1694702</v>
      </c>
    </row>
    <row r="7961" spans="1:4" x14ac:dyDescent="0.25">
      <c r="A7961" s="155" t="s">
        <v>14712</v>
      </c>
      <c r="B7961" s="92" t="s">
        <v>19553</v>
      </c>
      <c r="C7961" s="97"/>
      <c r="D7961" s="94">
        <v>1629628</v>
      </c>
    </row>
    <row r="7962" spans="1:4" x14ac:dyDescent="0.25">
      <c r="A7962" s="155" t="s">
        <v>5651</v>
      </c>
      <c r="B7962" s="92" t="s">
        <v>9452</v>
      </c>
      <c r="C7962" s="97"/>
      <c r="D7962" s="94">
        <v>35755176</v>
      </c>
    </row>
    <row r="7963" spans="1:4" x14ac:dyDescent="0.25">
      <c r="A7963" s="155" t="s">
        <v>5652</v>
      </c>
      <c r="B7963" s="92" t="s">
        <v>9453</v>
      </c>
      <c r="C7963" s="97"/>
      <c r="D7963" s="94">
        <v>12598007</v>
      </c>
    </row>
    <row r="7964" spans="1:4" x14ac:dyDescent="0.25">
      <c r="A7964" s="155" t="s">
        <v>5653</v>
      </c>
      <c r="B7964" s="92" t="s">
        <v>9454</v>
      </c>
      <c r="C7964" s="97"/>
      <c r="D7964" s="94">
        <v>8123005</v>
      </c>
    </row>
    <row r="7965" spans="1:4" x14ac:dyDescent="0.25">
      <c r="A7965" s="155" t="s">
        <v>5654</v>
      </c>
      <c r="B7965" s="92" t="s">
        <v>9455</v>
      </c>
      <c r="C7965" s="97"/>
      <c r="D7965" s="94">
        <v>4631632</v>
      </c>
    </row>
    <row r="7966" spans="1:4" x14ac:dyDescent="0.25">
      <c r="A7966" s="155" t="s">
        <v>5655</v>
      </c>
      <c r="B7966" s="92" t="s">
        <v>9456</v>
      </c>
      <c r="C7966" s="97"/>
      <c r="D7966" s="94">
        <v>1148658</v>
      </c>
    </row>
    <row r="7967" spans="1:4" x14ac:dyDescent="0.25">
      <c r="A7967" s="155" t="s">
        <v>14713</v>
      </c>
      <c r="B7967" s="92" t="s">
        <v>19554</v>
      </c>
      <c r="C7967" s="97"/>
      <c r="D7967" s="94">
        <v>310285</v>
      </c>
    </row>
    <row r="7968" spans="1:4" x14ac:dyDescent="0.25">
      <c r="A7968" s="155" t="s">
        <v>14714</v>
      </c>
      <c r="B7968" s="92" t="s">
        <v>19555</v>
      </c>
      <c r="C7968" s="97"/>
      <c r="D7968" s="94">
        <v>3668</v>
      </c>
    </row>
    <row r="7969" spans="1:4" x14ac:dyDescent="0.25">
      <c r="A7969" s="155" t="s">
        <v>5656</v>
      </c>
      <c r="B7969" s="92" t="s">
        <v>9457</v>
      </c>
      <c r="C7969" s="97"/>
      <c r="D7969" s="94">
        <v>850446</v>
      </c>
    </row>
    <row r="7970" spans="1:4" x14ac:dyDescent="0.25">
      <c r="A7970" s="155" t="s">
        <v>5657</v>
      </c>
      <c r="B7970" s="92" t="s">
        <v>9458</v>
      </c>
      <c r="C7970" s="97"/>
      <c r="D7970" s="94">
        <v>3893454</v>
      </c>
    </row>
    <row r="7971" spans="1:4" x14ac:dyDescent="0.25">
      <c r="A7971" s="155" t="s">
        <v>5658</v>
      </c>
      <c r="B7971" s="92" t="s">
        <v>9459</v>
      </c>
      <c r="C7971" s="97"/>
      <c r="D7971" s="94">
        <v>1653907</v>
      </c>
    </row>
    <row r="7972" spans="1:4" x14ac:dyDescent="0.25">
      <c r="A7972" s="155" t="s">
        <v>14715</v>
      </c>
      <c r="B7972" s="92" t="s">
        <v>19556</v>
      </c>
      <c r="C7972" s="97"/>
      <c r="D7972" s="94">
        <v>1796319</v>
      </c>
    </row>
    <row r="7973" spans="1:4" x14ac:dyDescent="0.25">
      <c r="A7973" s="155" t="s">
        <v>5659</v>
      </c>
      <c r="B7973" s="92" t="s">
        <v>9460</v>
      </c>
      <c r="C7973" s="97"/>
      <c r="D7973" s="94">
        <v>2096176</v>
      </c>
    </row>
    <row r="7974" spans="1:4" x14ac:dyDescent="0.25">
      <c r="A7974" s="155" t="s">
        <v>2967</v>
      </c>
      <c r="B7974" s="92" t="s">
        <v>9461</v>
      </c>
      <c r="C7974" s="97"/>
      <c r="D7974" s="94">
        <v>19194790</v>
      </c>
    </row>
    <row r="7975" spans="1:4" x14ac:dyDescent="0.25">
      <c r="A7975" s="155" t="s">
        <v>2969</v>
      </c>
      <c r="B7975" s="92" t="s">
        <v>9462</v>
      </c>
      <c r="C7975" s="97"/>
      <c r="D7975" s="94">
        <v>7504637</v>
      </c>
    </row>
    <row r="7976" spans="1:4" x14ac:dyDescent="0.25">
      <c r="A7976" s="155" t="s">
        <v>2971</v>
      </c>
      <c r="B7976" s="92" t="s">
        <v>19557</v>
      </c>
      <c r="C7976" s="97"/>
      <c r="D7976" s="94">
        <v>793245</v>
      </c>
    </row>
    <row r="7977" spans="1:4" x14ac:dyDescent="0.25">
      <c r="A7977" s="155" t="s">
        <v>2973</v>
      </c>
      <c r="B7977" s="92" t="s">
        <v>9463</v>
      </c>
      <c r="C7977" s="97"/>
      <c r="D7977" s="94">
        <v>3080265</v>
      </c>
    </row>
    <row r="7978" spans="1:4" x14ac:dyDescent="0.25">
      <c r="A7978" s="155" t="s">
        <v>5660</v>
      </c>
      <c r="B7978" s="92" t="s">
        <v>9464</v>
      </c>
      <c r="C7978" s="97"/>
      <c r="D7978" s="94">
        <v>16900425</v>
      </c>
    </row>
    <row r="7979" spans="1:4" x14ac:dyDescent="0.25">
      <c r="A7979" s="155" t="s">
        <v>5661</v>
      </c>
      <c r="B7979" s="92" t="s">
        <v>9465</v>
      </c>
      <c r="C7979" s="97"/>
      <c r="D7979" s="94">
        <v>6267694</v>
      </c>
    </row>
    <row r="7980" spans="1:4" x14ac:dyDescent="0.25">
      <c r="A7980" s="155" t="s">
        <v>5662</v>
      </c>
      <c r="B7980" s="92" t="s">
        <v>9466</v>
      </c>
      <c r="C7980" s="97"/>
      <c r="D7980" s="94">
        <v>328775</v>
      </c>
    </row>
    <row r="7981" spans="1:4" x14ac:dyDescent="0.25">
      <c r="A7981" s="155" t="s">
        <v>14716</v>
      </c>
      <c r="B7981" s="92" t="s">
        <v>19558</v>
      </c>
      <c r="C7981" s="97"/>
      <c r="D7981" s="94">
        <v>2675776</v>
      </c>
    </row>
    <row r="7982" spans="1:4" x14ac:dyDescent="0.25">
      <c r="A7982" s="155" t="s">
        <v>14717</v>
      </c>
      <c r="B7982" s="92" t="s">
        <v>19559</v>
      </c>
      <c r="C7982" s="97"/>
      <c r="D7982" s="94">
        <v>3475272</v>
      </c>
    </row>
    <row r="7983" spans="1:4" x14ac:dyDescent="0.25">
      <c r="A7983" s="155" t="s">
        <v>5663</v>
      </c>
      <c r="B7983" s="92" t="s">
        <v>9467</v>
      </c>
      <c r="C7983" s="97"/>
      <c r="D7983" s="94">
        <v>1258251</v>
      </c>
    </row>
    <row r="7984" spans="1:4" x14ac:dyDescent="0.25">
      <c r="A7984" s="155" t="s">
        <v>5664</v>
      </c>
      <c r="B7984" s="92" t="s">
        <v>9468</v>
      </c>
      <c r="C7984" s="97"/>
      <c r="D7984" s="94">
        <v>443970</v>
      </c>
    </row>
    <row r="7985" spans="1:4" x14ac:dyDescent="0.25">
      <c r="A7985" s="155" t="s">
        <v>10290</v>
      </c>
      <c r="B7985" s="92" t="s">
        <v>10666</v>
      </c>
      <c r="C7985" s="97"/>
      <c r="D7985" s="94">
        <v>5629304</v>
      </c>
    </row>
    <row r="7986" spans="1:4" x14ac:dyDescent="0.25">
      <c r="A7986" s="155" t="s">
        <v>14718</v>
      </c>
      <c r="B7986" s="92" t="s">
        <v>19560</v>
      </c>
      <c r="C7986" s="97"/>
      <c r="D7986" s="94">
        <v>107060</v>
      </c>
    </row>
    <row r="7987" spans="1:4" x14ac:dyDescent="0.25">
      <c r="A7987" s="155" t="s">
        <v>5665</v>
      </c>
      <c r="B7987" s="92" t="s">
        <v>9469</v>
      </c>
      <c r="C7987" s="97"/>
      <c r="D7987" s="94">
        <v>1095300</v>
      </c>
    </row>
    <row r="7988" spans="1:4" x14ac:dyDescent="0.25">
      <c r="A7988" s="155" t="s">
        <v>14719</v>
      </c>
      <c r="B7988" s="92" t="s">
        <v>19561</v>
      </c>
      <c r="C7988" s="97"/>
      <c r="D7988" s="94">
        <v>7101126</v>
      </c>
    </row>
    <row r="7989" spans="1:4" x14ac:dyDescent="0.25">
      <c r="A7989" s="155" t="s">
        <v>14720</v>
      </c>
      <c r="B7989" s="92" t="s">
        <v>19562</v>
      </c>
      <c r="C7989" s="97"/>
      <c r="D7989" s="94">
        <v>4100534</v>
      </c>
    </row>
    <row r="7990" spans="1:4" x14ac:dyDescent="0.25">
      <c r="A7990" s="155" t="s">
        <v>5666</v>
      </c>
      <c r="B7990" s="92" t="s">
        <v>9470</v>
      </c>
      <c r="C7990" s="97"/>
      <c r="D7990" s="94">
        <v>3096089</v>
      </c>
    </row>
    <row r="7991" spans="1:4" x14ac:dyDescent="0.25">
      <c r="A7991" s="155" t="s">
        <v>5667</v>
      </c>
      <c r="B7991" s="92" t="s">
        <v>9471</v>
      </c>
      <c r="C7991" s="97"/>
      <c r="D7991" s="94">
        <v>15216602</v>
      </c>
    </row>
    <row r="7992" spans="1:4" x14ac:dyDescent="0.25">
      <c r="A7992" s="155" t="s">
        <v>2975</v>
      </c>
      <c r="B7992" s="92" t="s">
        <v>9472</v>
      </c>
      <c r="C7992" s="97"/>
      <c r="D7992" s="94">
        <v>4009220</v>
      </c>
    </row>
    <row r="7993" spans="1:4" x14ac:dyDescent="0.25">
      <c r="A7993" s="155" t="s">
        <v>2977</v>
      </c>
      <c r="B7993" s="92" t="s">
        <v>9473</v>
      </c>
      <c r="C7993" s="97"/>
      <c r="D7993" s="94">
        <v>31027145</v>
      </c>
    </row>
    <row r="7994" spans="1:4" x14ac:dyDescent="0.25">
      <c r="A7994" s="155" t="s">
        <v>2979</v>
      </c>
      <c r="B7994" s="92" t="s">
        <v>9474</v>
      </c>
      <c r="C7994" s="97"/>
      <c r="D7994" s="94">
        <v>611862</v>
      </c>
    </row>
    <row r="7995" spans="1:4" x14ac:dyDescent="0.25">
      <c r="A7995" s="155" t="s">
        <v>2981</v>
      </c>
      <c r="B7995" s="92" t="s">
        <v>19563</v>
      </c>
      <c r="C7995" s="97"/>
      <c r="D7995" s="94">
        <v>651734</v>
      </c>
    </row>
    <row r="7996" spans="1:4" x14ac:dyDescent="0.25">
      <c r="A7996" s="155" t="s">
        <v>2983</v>
      </c>
      <c r="B7996" s="92" t="s">
        <v>9475</v>
      </c>
      <c r="C7996" s="97"/>
      <c r="D7996" s="94">
        <v>4469559</v>
      </c>
    </row>
    <row r="7997" spans="1:4" x14ac:dyDescent="0.25">
      <c r="A7997" s="155" t="s">
        <v>2985</v>
      </c>
      <c r="B7997" s="92" t="s">
        <v>19564</v>
      </c>
      <c r="C7997" s="97"/>
      <c r="D7997" s="94">
        <v>228099</v>
      </c>
    </row>
    <row r="7998" spans="1:4" x14ac:dyDescent="0.25">
      <c r="A7998" s="155" t="s">
        <v>2987</v>
      </c>
      <c r="B7998" s="92" t="s">
        <v>9476</v>
      </c>
      <c r="C7998" s="97"/>
      <c r="D7998" s="94">
        <v>5261164</v>
      </c>
    </row>
    <row r="7999" spans="1:4" x14ac:dyDescent="0.25">
      <c r="A7999" s="155" t="s">
        <v>2989</v>
      </c>
      <c r="B7999" s="92" t="s">
        <v>9477</v>
      </c>
      <c r="C7999" s="97"/>
      <c r="D7999" s="94">
        <v>3271096</v>
      </c>
    </row>
    <row r="8000" spans="1:4" x14ac:dyDescent="0.25">
      <c r="A8000" s="155" t="s">
        <v>2991</v>
      </c>
      <c r="B8000" s="92" t="s">
        <v>19565</v>
      </c>
      <c r="C8000" s="97"/>
      <c r="D8000" s="94">
        <v>47154</v>
      </c>
    </row>
    <row r="8001" spans="1:4" x14ac:dyDescent="0.25">
      <c r="A8001" s="155" t="s">
        <v>14721</v>
      </c>
      <c r="B8001" s="92" t="s">
        <v>19566</v>
      </c>
      <c r="C8001" s="97"/>
      <c r="D8001" s="94">
        <v>1095077</v>
      </c>
    </row>
    <row r="8002" spans="1:4" x14ac:dyDescent="0.25">
      <c r="A8002" s="155" t="s">
        <v>5668</v>
      </c>
      <c r="B8002" s="92" t="s">
        <v>9478</v>
      </c>
      <c r="C8002" s="97"/>
      <c r="D8002" s="94">
        <v>2250053</v>
      </c>
    </row>
    <row r="8003" spans="1:4" x14ac:dyDescent="0.25">
      <c r="A8003" s="155" t="s">
        <v>14722</v>
      </c>
      <c r="B8003" s="92" t="s">
        <v>19567</v>
      </c>
      <c r="C8003" s="97"/>
      <c r="D8003" s="94">
        <v>259180</v>
      </c>
    </row>
    <row r="8004" spans="1:4" x14ac:dyDescent="0.25">
      <c r="A8004" s="155" t="s">
        <v>14723</v>
      </c>
      <c r="B8004" s="92" t="s">
        <v>19568</v>
      </c>
      <c r="C8004" s="97"/>
      <c r="D8004" s="94">
        <v>56662</v>
      </c>
    </row>
    <row r="8005" spans="1:4" x14ac:dyDescent="0.25">
      <c r="A8005" s="155" t="s">
        <v>5669</v>
      </c>
      <c r="B8005" s="92" t="s">
        <v>9479</v>
      </c>
      <c r="C8005" s="97"/>
      <c r="D8005" s="94">
        <v>959534</v>
      </c>
    </row>
    <row r="8006" spans="1:4" x14ac:dyDescent="0.25">
      <c r="A8006" s="155" t="s">
        <v>14724</v>
      </c>
      <c r="B8006" s="92" t="s">
        <v>19569</v>
      </c>
      <c r="C8006" s="97"/>
      <c r="D8006" s="94">
        <v>284371</v>
      </c>
    </row>
    <row r="8007" spans="1:4" x14ac:dyDescent="0.25">
      <c r="A8007" s="155" t="s">
        <v>5670</v>
      </c>
      <c r="B8007" s="92" t="s">
        <v>9480</v>
      </c>
      <c r="C8007" s="97"/>
      <c r="D8007" s="94">
        <v>1366869</v>
      </c>
    </row>
    <row r="8008" spans="1:4" x14ac:dyDescent="0.25">
      <c r="A8008" s="155" t="s">
        <v>2993</v>
      </c>
      <c r="B8008" s="92" t="s">
        <v>19570</v>
      </c>
      <c r="C8008" s="97"/>
      <c r="D8008" s="94">
        <v>875999</v>
      </c>
    </row>
    <row r="8009" spans="1:4" x14ac:dyDescent="0.25">
      <c r="A8009" s="155" t="s">
        <v>2995</v>
      </c>
      <c r="B8009" s="92" t="s">
        <v>9481</v>
      </c>
      <c r="C8009" s="97"/>
      <c r="D8009" s="94">
        <v>884278</v>
      </c>
    </row>
    <row r="8010" spans="1:4" x14ac:dyDescent="0.25">
      <c r="A8010" s="155" t="s">
        <v>2997</v>
      </c>
      <c r="B8010" s="92" t="s">
        <v>19571</v>
      </c>
      <c r="C8010" s="97"/>
      <c r="D8010" s="94">
        <v>2443209</v>
      </c>
    </row>
    <row r="8011" spans="1:4" x14ac:dyDescent="0.25">
      <c r="A8011" s="155" t="s">
        <v>2999</v>
      </c>
      <c r="B8011" s="92" t="s">
        <v>19572</v>
      </c>
      <c r="C8011" s="97"/>
      <c r="D8011" s="94">
        <v>651936</v>
      </c>
    </row>
    <row r="8012" spans="1:4" x14ac:dyDescent="0.25">
      <c r="A8012" s="155" t="s">
        <v>3001</v>
      </c>
      <c r="B8012" s="92" t="s">
        <v>9482</v>
      </c>
      <c r="C8012" s="97"/>
      <c r="D8012" s="94">
        <v>4728746</v>
      </c>
    </row>
    <row r="8013" spans="1:4" x14ac:dyDescent="0.25">
      <c r="A8013" s="155" t="s">
        <v>3003</v>
      </c>
      <c r="B8013" s="92" t="s">
        <v>19573</v>
      </c>
      <c r="C8013" s="97"/>
      <c r="D8013" s="94">
        <v>1017556</v>
      </c>
    </row>
    <row r="8014" spans="1:4" x14ac:dyDescent="0.25">
      <c r="A8014" s="155" t="s">
        <v>3005</v>
      </c>
      <c r="B8014" s="92" t="s">
        <v>19574</v>
      </c>
      <c r="C8014" s="97"/>
      <c r="D8014" s="94">
        <v>603451</v>
      </c>
    </row>
    <row r="8015" spans="1:4" x14ac:dyDescent="0.25">
      <c r="A8015" s="155" t="s">
        <v>3006</v>
      </c>
      <c r="B8015" s="92" t="s">
        <v>19575</v>
      </c>
      <c r="C8015" s="97"/>
      <c r="D8015" s="94">
        <v>1828419</v>
      </c>
    </row>
    <row r="8016" spans="1:4" x14ac:dyDescent="0.25">
      <c r="A8016" s="155" t="s">
        <v>3008</v>
      </c>
      <c r="B8016" s="92" t="s">
        <v>19576</v>
      </c>
      <c r="C8016" s="97"/>
      <c r="D8016" s="94">
        <v>761905</v>
      </c>
    </row>
    <row r="8017" spans="1:4" x14ac:dyDescent="0.25">
      <c r="A8017" s="155" t="s">
        <v>3010</v>
      </c>
      <c r="B8017" s="92" t="s">
        <v>19577</v>
      </c>
      <c r="C8017" s="97"/>
      <c r="D8017" s="94">
        <v>2984461</v>
      </c>
    </row>
    <row r="8018" spans="1:4" x14ac:dyDescent="0.25">
      <c r="A8018" s="155" t="s">
        <v>3012</v>
      </c>
      <c r="B8018" s="92" t="s">
        <v>9483</v>
      </c>
      <c r="C8018" s="97"/>
      <c r="D8018" s="94">
        <v>13361848</v>
      </c>
    </row>
    <row r="8019" spans="1:4" x14ac:dyDescent="0.25">
      <c r="A8019" s="155" t="s">
        <v>3014</v>
      </c>
      <c r="B8019" s="92" t="s">
        <v>19578</v>
      </c>
      <c r="C8019" s="97"/>
      <c r="D8019" s="94">
        <v>4102046</v>
      </c>
    </row>
    <row r="8020" spans="1:4" x14ac:dyDescent="0.25">
      <c r="A8020" s="155" t="s">
        <v>3016</v>
      </c>
      <c r="B8020" s="92" t="s">
        <v>9484</v>
      </c>
      <c r="C8020" s="97"/>
      <c r="D8020" s="94">
        <v>6780727</v>
      </c>
    </row>
    <row r="8021" spans="1:4" x14ac:dyDescent="0.25">
      <c r="A8021" s="155" t="s">
        <v>3018</v>
      </c>
      <c r="B8021" s="92" t="s">
        <v>19579</v>
      </c>
      <c r="C8021" s="97"/>
      <c r="D8021" s="94">
        <v>490663</v>
      </c>
    </row>
    <row r="8022" spans="1:4" x14ac:dyDescent="0.25">
      <c r="A8022" s="155" t="s">
        <v>3020</v>
      </c>
      <c r="B8022" s="92" t="s">
        <v>19580</v>
      </c>
      <c r="C8022" s="97"/>
      <c r="D8022" s="94">
        <v>2784805</v>
      </c>
    </row>
    <row r="8023" spans="1:4" x14ac:dyDescent="0.25">
      <c r="A8023" s="155" t="s">
        <v>3022</v>
      </c>
      <c r="B8023" s="92" t="s">
        <v>9485</v>
      </c>
      <c r="C8023" s="97"/>
      <c r="D8023" s="94">
        <v>2198879</v>
      </c>
    </row>
    <row r="8024" spans="1:4" x14ac:dyDescent="0.25">
      <c r="A8024" s="155" t="s">
        <v>3024</v>
      </c>
      <c r="B8024" s="92" t="s">
        <v>9486</v>
      </c>
      <c r="C8024" s="97"/>
      <c r="D8024" s="94">
        <v>5200729</v>
      </c>
    </row>
    <row r="8025" spans="1:4" x14ac:dyDescent="0.25">
      <c r="A8025" s="155" t="s">
        <v>3026</v>
      </c>
      <c r="B8025" s="92" t="s">
        <v>9487</v>
      </c>
      <c r="C8025" s="97"/>
      <c r="D8025" s="94">
        <v>4202728</v>
      </c>
    </row>
    <row r="8026" spans="1:4" x14ac:dyDescent="0.25">
      <c r="A8026" s="155" t="s">
        <v>3028</v>
      </c>
      <c r="B8026" s="92" t="s">
        <v>19581</v>
      </c>
      <c r="C8026" s="97"/>
      <c r="D8026" s="94">
        <v>4560856</v>
      </c>
    </row>
    <row r="8027" spans="1:4" x14ac:dyDescent="0.25">
      <c r="A8027" s="155" t="s">
        <v>3030</v>
      </c>
      <c r="B8027" s="92" t="s">
        <v>19582</v>
      </c>
      <c r="C8027" s="97"/>
      <c r="D8027" s="94">
        <v>3037345</v>
      </c>
    </row>
    <row r="8028" spans="1:4" x14ac:dyDescent="0.25">
      <c r="A8028" s="155" t="s">
        <v>3032</v>
      </c>
      <c r="B8028" s="92" t="s">
        <v>19583</v>
      </c>
      <c r="C8028" s="97"/>
      <c r="D8028" s="94">
        <v>592438</v>
      </c>
    </row>
    <row r="8029" spans="1:4" x14ac:dyDescent="0.25">
      <c r="A8029" s="155" t="s">
        <v>3034</v>
      </c>
      <c r="B8029" s="92" t="s">
        <v>9488</v>
      </c>
      <c r="C8029" s="97"/>
      <c r="D8029" s="94">
        <v>11071337</v>
      </c>
    </row>
    <row r="8030" spans="1:4" x14ac:dyDescent="0.25">
      <c r="A8030" s="155" t="s">
        <v>3036</v>
      </c>
      <c r="B8030" s="92" t="s">
        <v>9489</v>
      </c>
      <c r="C8030" s="97"/>
      <c r="D8030" s="94">
        <v>15436367</v>
      </c>
    </row>
    <row r="8031" spans="1:4" x14ac:dyDescent="0.25">
      <c r="A8031" s="155" t="s">
        <v>3038</v>
      </c>
      <c r="B8031" s="92" t="s">
        <v>19584</v>
      </c>
      <c r="C8031" s="97"/>
      <c r="D8031" s="94">
        <v>4082493</v>
      </c>
    </row>
    <row r="8032" spans="1:4" x14ac:dyDescent="0.25">
      <c r="A8032" s="155" t="s">
        <v>3040</v>
      </c>
      <c r="B8032" s="92" t="s">
        <v>9490</v>
      </c>
      <c r="C8032" s="97"/>
      <c r="D8032" s="94">
        <v>9386234</v>
      </c>
    </row>
    <row r="8033" spans="1:4" x14ac:dyDescent="0.25">
      <c r="A8033" s="155" t="s">
        <v>3042</v>
      </c>
      <c r="B8033" s="92" t="s">
        <v>9491</v>
      </c>
      <c r="C8033" s="97"/>
      <c r="D8033" s="94">
        <v>2981827</v>
      </c>
    </row>
    <row r="8034" spans="1:4" x14ac:dyDescent="0.25">
      <c r="A8034" s="155" t="s">
        <v>3044</v>
      </c>
      <c r="B8034" s="92" t="s">
        <v>9492</v>
      </c>
      <c r="C8034" s="97"/>
      <c r="D8034" s="94">
        <v>14552375</v>
      </c>
    </row>
    <row r="8035" spans="1:4" x14ac:dyDescent="0.25">
      <c r="A8035" s="155" t="s">
        <v>3046</v>
      </c>
      <c r="B8035" s="92" t="s">
        <v>9493</v>
      </c>
      <c r="C8035" s="97"/>
      <c r="D8035" s="94">
        <v>5269934</v>
      </c>
    </row>
    <row r="8036" spans="1:4" x14ac:dyDescent="0.25">
      <c r="A8036" s="155" t="s">
        <v>3048</v>
      </c>
      <c r="B8036" s="92" t="s">
        <v>9494</v>
      </c>
      <c r="C8036" s="97"/>
      <c r="D8036" s="94">
        <v>17401856</v>
      </c>
    </row>
    <row r="8037" spans="1:4" x14ac:dyDescent="0.25">
      <c r="A8037" s="155" t="s">
        <v>3050</v>
      </c>
      <c r="B8037" s="92" t="s">
        <v>9495</v>
      </c>
      <c r="C8037" s="97"/>
      <c r="D8037" s="94">
        <v>3989960</v>
      </c>
    </row>
    <row r="8038" spans="1:4" x14ac:dyDescent="0.25">
      <c r="A8038" s="155" t="s">
        <v>3052</v>
      </c>
      <c r="B8038" s="92" t="s">
        <v>19585</v>
      </c>
      <c r="C8038" s="97"/>
      <c r="D8038" s="94">
        <v>2170209</v>
      </c>
    </row>
    <row r="8039" spans="1:4" x14ac:dyDescent="0.25">
      <c r="A8039" s="155" t="s">
        <v>3054</v>
      </c>
      <c r="B8039" s="92" t="s">
        <v>9496</v>
      </c>
      <c r="C8039" s="97"/>
      <c r="D8039" s="94">
        <v>17187933</v>
      </c>
    </row>
    <row r="8040" spans="1:4" x14ac:dyDescent="0.25">
      <c r="A8040" s="155" t="s">
        <v>3056</v>
      </c>
      <c r="B8040" s="92" t="s">
        <v>9497</v>
      </c>
      <c r="C8040" s="97"/>
      <c r="D8040" s="94">
        <v>2694604</v>
      </c>
    </row>
    <row r="8041" spans="1:4" x14ac:dyDescent="0.25">
      <c r="A8041" s="155" t="s">
        <v>3058</v>
      </c>
      <c r="B8041" s="92" t="s">
        <v>9498</v>
      </c>
      <c r="C8041" s="97"/>
      <c r="D8041" s="94">
        <v>7922577</v>
      </c>
    </row>
    <row r="8042" spans="1:4" x14ac:dyDescent="0.25">
      <c r="A8042" s="155" t="s">
        <v>3060</v>
      </c>
      <c r="B8042" s="92" t="s">
        <v>9499</v>
      </c>
      <c r="C8042" s="97"/>
      <c r="D8042" s="94">
        <v>35162697</v>
      </c>
    </row>
    <row r="8043" spans="1:4" x14ac:dyDescent="0.25">
      <c r="A8043" s="155" t="s">
        <v>3062</v>
      </c>
      <c r="B8043" s="92" t="s">
        <v>10667</v>
      </c>
      <c r="C8043" s="97"/>
      <c r="D8043" s="94">
        <v>7324477</v>
      </c>
    </row>
    <row r="8044" spans="1:4" x14ac:dyDescent="0.25">
      <c r="A8044" s="155" t="s">
        <v>3064</v>
      </c>
      <c r="B8044" s="92" t="s">
        <v>9500</v>
      </c>
      <c r="C8044" s="97"/>
      <c r="D8044" s="94">
        <v>473438512</v>
      </c>
    </row>
    <row r="8045" spans="1:4" x14ac:dyDescent="0.25">
      <c r="A8045" s="155" t="s">
        <v>3066</v>
      </c>
      <c r="B8045" s="92" t="s">
        <v>9501</v>
      </c>
      <c r="C8045" s="97"/>
      <c r="D8045" s="94">
        <v>8415245</v>
      </c>
    </row>
    <row r="8046" spans="1:4" x14ac:dyDescent="0.25">
      <c r="A8046" s="155" t="s">
        <v>14725</v>
      </c>
      <c r="B8046" s="92" t="s">
        <v>19586</v>
      </c>
      <c r="C8046" s="97"/>
      <c r="D8046" s="94">
        <v>7665683</v>
      </c>
    </row>
    <row r="8047" spans="1:4" x14ac:dyDescent="0.25">
      <c r="A8047" s="155" t="s">
        <v>5671</v>
      </c>
      <c r="B8047" s="92" t="s">
        <v>9502</v>
      </c>
      <c r="C8047" s="97"/>
      <c r="D8047" s="94">
        <v>194525926</v>
      </c>
    </row>
    <row r="8048" spans="1:4" x14ac:dyDescent="0.25">
      <c r="A8048" s="155" t="s">
        <v>14726</v>
      </c>
      <c r="B8048" s="92" t="s">
        <v>19587</v>
      </c>
      <c r="C8048" s="97"/>
      <c r="D8048" s="94">
        <v>1945065</v>
      </c>
    </row>
    <row r="8049" spans="1:4" x14ac:dyDescent="0.25">
      <c r="A8049" s="155" t="s">
        <v>3068</v>
      </c>
      <c r="B8049" s="92" t="s">
        <v>9503</v>
      </c>
      <c r="C8049" s="97"/>
      <c r="D8049" s="94">
        <v>1651281</v>
      </c>
    </row>
    <row r="8050" spans="1:4" x14ac:dyDescent="0.25">
      <c r="A8050" s="155" t="s">
        <v>3070</v>
      </c>
      <c r="B8050" s="92" t="s">
        <v>19588</v>
      </c>
      <c r="C8050" s="97"/>
      <c r="D8050" s="94">
        <v>10216</v>
      </c>
    </row>
    <row r="8051" spans="1:4" x14ac:dyDescent="0.25">
      <c r="A8051" s="155" t="s">
        <v>14727</v>
      </c>
      <c r="B8051" s="92" t="s">
        <v>19589</v>
      </c>
      <c r="C8051" s="97"/>
      <c r="D8051" s="94">
        <v>312834</v>
      </c>
    </row>
    <row r="8052" spans="1:4" x14ac:dyDescent="0.25">
      <c r="A8052" s="155" t="s">
        <v>5672</v>
      </c>
      <c r="B8052" s="92" t="s">
        <v>9504</v>
      </c>
      <c r="C8052" s="97"/>
      <c r="D8052" s="94">
        <v>15054033</v>
      </c>
    </row>
    <row r="8053" spans="1:4" x14ac:dyDescent="0.25">
      <c r="A8053" s="155" t="s">
        <v>5673</v>
      </c>
      <c r="B8053" s="92" t="s">
        <v>9505</v>
      </c>
      <c r="C8053" s="97"/>
      <c r="D8053" s="94">
        <v>4650370</v>
      </c>
    </row>
    <row r="8054" spans="1:4" x14ac:dyDescent="0.25">
      <c r="A8054" s="155" t="s">
        <v>14728</v>
      </c>
      <c r="B8054" s="92" t="s">
        <v>19590</v>
      </c>
      <c r="C8054" s="97"/>
      <c r="D8054" s="94">
        <v>43732</v>
      </c>
    </row>
    <row r="8055" spans="1:4" x14ac:dyDescent="0.25">
      <c r="A8055" s="155" t="s">
        <v>5674</v>
      </c>
      <c r="B8055" s="92" t="s">
        <v>9506</v>
      </c>
      <c r="C8055" s="97"/>
      <c r="D8055" s="94">
        <v>5274949</v>
      </c>
    </row>
    <row r="8056" spans="1:4" x14ac:dyDescent="0.25">
      <c r="A8056" s="155" t="s">
        <v>5675</v>
      </c>
      <c r="B8056" s="92" t="s">
        <v>9507</v>
      </c>
      <c r="C8056" s="97"/>
      <c r="D8056" s="94">
        <v>60315270</v>
      </c>
    </row>
    <row r="8057" spans="1:4" x14ac:dyDescent="0.25">
      <c r="A8057" s="155" t="s">
        <v>3072</v>
      </c>
      <c r="B8057" s="92" t="s">
        <v>19591</v>
      </c>
      <c r="C8057" s="97"/>
      <c r="D8057" s="94">
        <v>34746</v>
      </c>
    </row>
    <row r="8058" spans="1:4" x14ac:dyDescent="0.25">
      <c r="A8058" s="155" t="s">
        <v>3074</v>
      </c>
      <c r="B8058" s="92" t="s">
        <v>9508</v>
      </c>
      <c r="C8058" s="97"/>
      <c r="D8058" s="94">
        <v>2119722</v>
      </c>
    </row>
    <row r="8059" spans="1:4" x14ac:dyDescent="0.25">
      <c r="A8059" s="155" t="s">
        <v>3076</v>
      </c>
      <c r="B8059" s="92" t="s">
        <v>9509</v>
      </c>
      <c r="C8059" s="97"/>
      <c r="D8059" s="94">
        <v>2422502</v>
      </c>
    </row>
    <row r="8060" spans="1:4" x14ac:dyDescent="0.25">
      <c r="A8060" s="155" t="s">
        <v>3078</v>
      </c>
      <c r="B8060" s="92" t="s">
        <v>9510</v>
      </c>
      <c r="C8060" s="97"/>
      <c r="D8060" s="94">
        <v>8075654</v>
      </c>
    </row>
    <row r="8061" spans="1:4" x14ac:dyDescent="0.25">
      <c r="A8061" s="155" t="s">
        <v>3080</v>
      </c>
      <c r="B8061" s="92" t="s">
        <v>19592</v>
      </c>
      <c r="C8061" s="97"/>
      <c r="D8061" s="94">
        <v>117392</v>
      </c>
    </row>
    <row r="8062" spans="1:4" x14ac:dyDescent="0.25">
      <c r="A8062" s="155" t="s">
        <v>3082</v>
      </c>
      <c r="B8062" s="92" t="s">
        <v>9511</v>
      </c>
      <c r="C8062" s="97"/>
      <c r="D8062" s="94">
        <v>4210426</v>
      </c>
    </row>
    <row r="8063" spans="1:4" x14ac:dyDescent="0.25">
      <c r="A8063" s="155" t="s">
        <v>3084</v>
      </c>
      <c r="B8063" s="92" t="s">
        <v>19593</v>
      </c>
      <c r="C8063" s="97"/>
      <c r="D8063" s="94">
        <v>1375453</v>
      </c>
    </row>
    <row r="8064" spans="1:4" x14ac:dyDescent="0.25">
      <c r="A8064" s="155" t="s">
        <v>3086</v>
      </c>
      <c r="B8064" s="92" t="s">
        <v>9512</v>
      </c>
      <c r="C8064" s="97"/>
      <c r="D8064" s="94">
        <v>13697753</v>
      </c>
    </row>
    <row r="8065" spans="1:4" x14ac:dyDescent="0.25">
      <c r="A8065" s="155" t="s">
        <v>3088</v>
      </c>
      <c r="B8065" s="92" t="s">
        <v>10668</v>
      </c>
      <c r="C8065" s="97"/>
      <c r="D8065" s="94">
        <v>140128</v>
      </c>
    </row>
    <row r="8066" spans="1:4" x14ac:dyDescent="0.25">
      <c r="A8066" s="155" t="s">
        <v>3090</v>
      </c>
      <c r="B8066" s="92" t="s">
        <v>10669</v>
      </c>
      <c r="C8066" s="97"/>
      <c r="D8066" s="94">
        <v>2586886</v>
      </c>
    </row>
    <row r="8067" spans="1:4" x14ac:dyDescent="0.25">
      <c r="A8067" s="155" t="s">
        <v>3092</v>
      </c>
      <c r="B8067" s="92" t="s">
        <v>9513</v>
      </c>
      <c r="C8067" s="97"/>
      <c r="D8067" s="94">
        <v>2232679</v>
      </c>
    </row>
    <row r="8068" spans="1:4" x14ac:dyDescent="0.25">
      <c r="A8068" s="155" t="s">
        <v>5676</v>
      </c>
      <c r="B8068" s="92" t="s">
        <v>9514</v>
      </c>
      <c r="C8068" s="97"/>
      <c r="D8068" s="94">
        <v>2983083</v>
      </c>
    </row>
    <row r="8069" spans="1:4" x14ac:dyDescent="0.25">
      <c r="A8069" s="155" t="s">
        <v>14729</v>
      </c>
      <c r="B8069" s="92" t="s">
        <v>19594</v>
      </c>
      <c r="C8069" s="97"/>
      <c r="D8069" s="94"/>
    </row>
    <row r="8070" spans="1:4" x14ac:dyDescent="0.25">
      <c r="A8070" s="155" t="s">
        <v>14730</v>
      </c>
      <c r="B8070" s="92" t="s">
        <v>19595</v>
      </c>
      <c r="C8070" s="97"/>
      <c r="D8070" s="94">
        <v>17407</v>
      </c>
    </row>
    <row r="8071" spans="1:4" x14ac:dyDescent="0.25">
      <c r="A8071" s="155" t="s">
        <v>14731</v>
      </c>
      <c r="B8071" s="92" t="s">
        <v>19596</v>
      </c>
      <c r="C8071" s="97"/>
      <c r="D8071" s="94">
        <v>6204</v>
      </c>
    </row>
    <row r="8072" spans="1:4" x14ac:dyDescent="0.25">
      <c r="A8072" s="155" t="s">
        <v>14732</v>
      </c>
      <c r="B8072" s="92" t="s">
        <v>19597</v>
      </c>
      <c r="C8072" s="97"/>
      <c r="D8072" s="94">
        <v>70474</v>
      </c>
    </row>
    <row r="8073" spans="1:4" x14ac:dyDescent="0.25">
      <c r="A8073" s="155" t="s">
        <v>14733</v>
      </c>
      <c r="B8073" s="92" t="s">
        <v>19598</v>
      </c>
      <c r="C8073" s="97"/>
      <c r="D8073" s="94"/>
    </row>
    <row r="8074" spans="1:4" x14ac:dyDescent="0.25">
      <c r="A8074" s="155" t="s">
        <v>14734</v>
      </c>
      <c r="B8074" s="92" t="s">
        <v>19599</v>
      </c>
      <c r="C8074" s="97"/>
      <c r="D8074" s="94">
        <v>442</v>
      </c>
    </row>
    <row r="8075" spans="1:4" x14ac:dyDescent="0.25">
      <c r="A8075" s="155" t="s">
        <v>14735</v>
      </c>
      <c r="B8075" s="92" t="s">
        <v>19600</v>
      </c>
      <c r="C8075" s="97"/>
      <c r="D8075" s="94">
        <v>170</v>
      </c>
    </row>
    <row r="8076" spans="1:4" x14ac:dyDescent="0.25">
      <c r="A8076" s="155" t="s">
        <v>14736</v>
      </c>
      <c r="B8076" s="92" t="s">
        <v>19601</v>
      </c>
      <c r="C8076" s="97"/>
      <c r="D8076" s="94">
        <v>15564</v>
      </c>
    </row>
    <row r="8077" spans="1:4" x14ac:dyDescent="0.25">
      <c r="A8077" s="155" t="s">
        <v>14737</v>
      </c>
      <c r="B8077" s="92" t="s">
        <v>19602</v>
      </c>
      <c r="C8077" s="97"/>
      <c r="D8077" s="94">
        <v>349944</v>
      </c>
    </row>
    <row r="8078" spans="1:4" x14ac:dyDescent="0.25">
      <c r="A8078" s="155" t="s">
        <v>5677</v>
      </c>
      <c r="B8078" s="92" t="s">
        <v>9515</v>
      </c>
      <c r="C8078" s="97"/>
      <c r="D8078" s="94">
        <v>213935</v>
      </c>
    </row>
    <row r="8079" spans="1:4" x14ac:dyDescent="0.25">
      <c r="A8079" s="155" t="s">
        <v>14738</v>
      </c>
      <c r="B8079" s="92" t="s">
        <v>19603</v>
      </c>
      <c r="C8079" s="97"/>
      <c r="D8079" s="94">
        <v>716175</v>
      </c>
    </row>
    <row r="8080" spans="1:4" x14ac:dyDescent="0.25">
      <c r="A8080" s="155" t="s">
        <v>14739</v>
      </c>
      <c r="B8080" s="92" t="s">
        <v>19604</v>
      </c>
      <c r="C8080" s="97"/>
      <c r="D8080" s="94">
        <v>1258481</v>
      </c>
    </row>
    <row r="8081" spans="1:4" x14ac:dyDescent="0.25">
      <c r="A8081" s="155" t="s">
        <v>14740</v>
      </c>
      <c r="B8081" s="92" t="s">
        <v>19605</v>
      </c>
      <c r="C8081" s="97"/>
      <c r="D8081" s="94"/>
    </row>
    <row r="8082" spans="1:4" x14ac:dyDescent="0.25">
      <c r="A8082" s="155" t="s">
        <v>14741</v>
      </c>
      <c r="B8082" s="92" t="s">
        <v>19606</v>
      </c>
      <c r="C8082" s="97"/>
      <c r="D8082" s="94">
        <v>187</v>
      </c>
    </row>
    <row r="8083" spans="1:4" x14ac:dyDescent="0.25">
      <c r="A8083" s="155" t="s">
        <v>14742</v>
      </c>
      <c r="B8083" s="92" t="s">
        <v>19607</v>
      </c>
      <c r="C8083" s="97"/>
      <c r="D8083" s="94"/>
    </row>
    <row r="8084" spans="1:4" x14ac:dyDescent="0.25">
      <c r="A8084" s="155" t="s">
        <v>14743</v>
      </c>
      <c r="B8084" s="92" t="s">
        <v>19608</v>
      </c>
      <c r="C8084" s="97"/>
      <c r="D8084" s="94">
        <v>299</v>
      </c>
    </row>
    <row r="8085" spans="1:4" x14ac:dyDescent="0.25">
      <c r="A8085" s="155" t="s">
        <v>14744</v>
      </c>
      <c r="B8085" s="92" t="s">
        <v>19609</v>
      </c>
      <c r="C8085" s="97"/>
      <c r="D8085" s="94">
        <v>112944</v>
      </c>
    </row>
    <row r="8086" spans="1:4" x14ac:dyDescent="0.25">
      <c r="A8086" s="155" t="s">
        <v>14745</v>
      </c>
      <c r="B8086" s="92" t="s">
        <v>19610</v>
      </c>
      <c r="C8086" s="97"/>
      <c r="D8086" s="94">
        <v>115661</v>
      </c>
    </row>
    <row r="8087" spans="1:4" x14ac:dyDescent="0.25">
      <c r="A8087" s="155" t="s">
        <v>5678</v>
      </c>
      <c r="B8087" s="92" t="s">
        <v>9516</v>
      </c>
      <c r="C8087" s="97"/>
      <c r="D8087" s="94">
        <v>1264142</v>
      </c>
    </row>
    <row r="8088" spans="1:4" x14ac:dyDescent="0.25">
      <c r="A8088" s="155" t="s">
        <v>14746</v>
      </c>
      <c r="B8088" s="92" t="s">
        <v>19611</v>
      </c>
      <c r="C8088" s="97"/>
      <c r="D8088" s="94">
        <v>155161</v>
      </c>
    </row>
    <row r="8089" spans="1:4" x14ac:dyDescent="0.25">
      <c r="A8089" s="155" t="s">
        <v>14747</v>
      </c>
      <c r="B8089" s="92" t="s">
        <v>19612</v>
      </c>
      <c r="C8089" s="97"/>
      <c r="D8089" s="94">
        <v>7014</v>
      </c>
    </row>
    <row r="8090" spans="1:4" x14ac:dyDescent="0.25">
      <c r="A8090" s="155" t="s">
        <v>14748</v>
      </c>
      <c r="B8090" s="92" t="s">
        <v>19613</v>
      </c>
      <c r="C8090" s="97"/>
      <c r="D8090" s="94">
        <v>550361</v>
      </c>
    </row>
    <row r="8091" spans="1:4" x14ac:dyDescent="0.25">
      <c r="A8091" s="155" t="s">
        <v>5679</v>
      </c>
      <c r="B8091" s="92" t="s">
        <v>9517</v>
      </c>
      <c r="C8091" s="97"/>
      <c r="D8091" s="94">
        <v>601816</v>
      </c>
    </row>
    <row r="8092" spans="1:4" x14ac:dyDescent="0.25">
      <c r="A8092" s="155" t="s">
        <v>10291</v>
      </c>
      <c r="B8092" s="92" t="s">
        <v>10670</v>
      </c>
      <c r="C8092" s="97"/>
      <c r="D8092" s="94">
        <v>285364</v>
      </c>
    </row>
    <row r="8093" spans="1:4" x14ac:dyDescent="0.25">
      <c r="A8093" s="155" t="s">
        <v>14749</v>
      </c>
      <c r="B8093" s="92" t="s">
        <v>19614</v>
      </c>
      <c r="C8093" s="97"/>
      <c r="D8093" s="94">
        <v>332461</v>
      </c>
    </row>
    <row r="8094" spans="1:4" x14ac:dyDescent="0.25">
      <c r="A8094" s="155" t="s">
        <v>5680</v>
      </c>
      <c r="B8094" s="92" t="s">
        <v>9518</v>
      </c>
      <c r="C8094" s="97"/>
      <c r="D8094" s="94">
        <v>12697020</v>
      </c>
    </row>
    <row r="8095" spans="1:4" x14ac:dyDescent="0.25">
      <c r="A8095" s="155" t="s">
        <v>14750</v>
      </c>
      <c r="B8095" s="92" t="s">
        <v>19615</v>
      </c>
      <c r="C8095" s="97"/>
      <c r="D8095" s="94">
        <v>33727</v>
      </c>
    </row>
    <row r="8096" spans="1:4" x14ac:dyDescent="0.25">
      <c r="A8096" s="155" t="s">
        <v>14751</v>
      </c>
      <c r="B8096" s="92" t="s">
        <v>19616</v>
      </c>
      <c r="C8096" s="97"/>
      <c r="D8096" s="94">
        <v>31211</v>
      </c>
    </row>
    <row r="8097" spans="1:4" x14ac:dyDescent="0.25">
      <c r="A8097" s="155" t="s">
        <v>14752</v>
      </c>
      <c r="B8097" s="92" t="s">
        <v>19617</v>
      </c>
      <c r="C8097" s="97"/>
      <c r="D8097" s="94"/>
    </row>
    <row r="8098" spans="1:4" x14ac:dyDescent="0.25">
      <c r="A8098" s="155" t="s">
        <v>10292</v>
      </c>
      <c r="B8098" s="92" t="s">
        <v>10671</v>
      </c>
      <c r="C8098" s="97"/>
      <c r="D8098" s="94">
        <v>182891</v>
      </c>
    </row>
    <row r="8099" spans="1:4" x14ac:dyDescent="0.25">
      <c r="A8099" s="155" t="s">
        <v>14753</v>
      </c>
      <c r="B8099" s="92" t="s">
        <v>19618</v>
      </c>
      <c r="C8099" s="97"/>
      <c r="D8099" s="94">
        <v>3</v>
      </c>
    </row>
    <row r="8100" spans="1:4" x14ac:dyDescent="0.25">
      <c r="A8100" s="155" t="s">
        <v>5681</v>
      </c>
      <c r="B8100" s="92" t="s">
        <v>9519</v>
      </c>
      <c r="C8100" s="97"/>
      <c r="D8100" s="94">
        <v>54582279</v>
      </c>
    </row>
    <row r="8101" spans="1:4" x14ac:dyDescent="0.25">
      <c r="A8101" s="155" t="s">
        <v>14754</v>
      </c>
      <c r="B8101" s="92" t="s">
        <v>19619</v>
      </c>
      <c r="C8101" s="97"/>
      <c r="D8101" s="94">
        <v>558814</v>
      </c>
    </row>
    <row r="8102" spans="1:4" x14ac:dyDescent="0.25">
      <c r="A8102" s="155" t="s">
        <v>5682</v>
      </c>
      <c r="B8102" s="92" t="s">
        <v>9520</v>
      </c>
      <c r="C8102" s="97"/>
      <c r="D8102" s="94">
        <v>1427672</v>
      </c>
    </row>
    <row r="8103" spans="1:4" x14ac:dyDescent="0.25">
      <c r="A8103" s="155" t="s">
        <v>14755</v>
      </c>
      <c r="B8103" s="92" t="s">
        <v>19620</v>
      </c>
      <c r="C8103" s="97"/>
      <c r="D8103" s="94">
        <v>1861659</v>
      </c>
    </row>
    <row r="8104" spans="1:4" x14ac:dyDescent="0.25">
      <c r="A8104" s="155" t="s">
        <v>14756</v>
      </c>
      <c r="B8104" s="92" t="s">
        <v>19621</v>
      </c>
      <c r="C8104" s="97"/>
      <c r="D8104" s="94">
        <v>588545</v>
      </c>
    </row>
    <row r="8105" spans="1:4" x14ac:dyDescent="0.25">
      <c r="A8105" s="155" t="s">
        <v>10293</v>
      </c>
      <c r="B8105" s="92" t="s">
        <v>10672</v>
      </c>
      <c r="C8105" s="97"/>
      <c r="D8105" s="94">
        <v>2823600</v>
      </c>
    </row>
    <row r="8106" spans="1:4" x14ac:dyDescent="0.25">
      <c r="A8106" s="155" t="s">
        <v>14757</v>
      </c>
      <c r="B8106" s="92" t="s">
        <v>19622</v>
      </c>
      <c r="C8106" s="97"/>
      <c r="D8106" s="94">
        <v>368100</v>
      </c>
    </row>
    <row r="8107" spans="1:4" x14ac:dyDescent="0.25">
      <c r="A8107" s="155" t="s">
        <v>10294</v>
      </c>
      <c r="B8107" s="92" t="s">
        <v>10673</v>
      </c>
      <c r="C8107" s="97"/>
      <c r="D8107" s="94">
        <v>1200770</v>
      </c>
    </row>
    <row r="8108" spans="1:4" x14ac:dyDescent="0.25">
      <c r="A8108" s="155" t="s">
        <v>10295</v>
      </c>
      <c r="B8108" s="92" t="s">
        <v>10674</v>
      </c>
      <c r="C8108" s="97"/>
      <c r="D8108" s="94">
        <v>324716</v>
      </c>
    </row>
    <row r="8109" spans="1:4" x14ac:dyDescent="0.25">
      <c r="A8109" s="155" t="s">
        <v>5683</v>
      </c>
      <c r="B8109" s="92" t="s">
        <v>9521</v>
      </c>
      <c r="C8109" s="97"/>
      <c r="D8109" s="94">
        <v>2785655</v>
      </c>
    </row>
    <row r="8110" spans="1:4" x14ac:dyDescent="0.25">
      <c r="A8110" s="155" t="s">
        <v>5684</v>
      </c>
      <c r="B8110" s="92" t="s">
        <v>9522</v>
      </c>
      <c r="C8110" s="97"/>
      <c r="D8110" s="94">
        <v>11619636</v>
      </c>
    </row>
    <row r="8111" spans="1:4" x14ac:dyDescent="0.25">
      <c r="A8111" s="155" t="s">
        <v>14758</v>
      </c>
      <c r="B8111" s="92" t="s">
        <v>19623</v>
      </c>
      <c r="C8111" s="97"/>
      <c r="D8111" s="94">
        <v>1139741</v>
      </c>
    </row>
    <row r="8112" spans="1:4" x14ac:dyDescent="0.25">
      <c r="A8112" s="155" t="s">
        <v>14759</v>
      </c>
      <c r="B8112" s="92" t="s">
        <v>19624</v>
      </c>
      <c r="C8112" s="97"/>
      <c r="D8112" s="94">
        <v>4100848</v>
      </c>
    </row>
    <row r="8113" spans="1:4" x14ac:dyDescent="0.25">
      <c r="A8113" s="155" t="s">
        <v>5685</v>
      </c>
      <c r="B8113" s="92" t="s">
        <v>9523</v>
      </c>
      <c r="C8113" s="97"/>
      <c r="D8113" s="94">
        <v>30976581</v>
      </c>
    </row>
    <row r="8114" spans="1:4" x14ac:dyDescent="0.25">
      <c r="A8114" s="155" t="s">
        <v>5686</v>
      </c>
      <c r="B8114" s="92" t="s">
        <v>9524</v>
      </c>
      <c r="C8114" s="97"/>
      <c r="D8114" s="94">
        <v>5500408</v>
      </c>
    </row>
    <row r="8115" spans="1:4" x14ac:dyDescent="0.25">
      <c r="A8115" s="155" t="s">
        <v>10296</v>
      </c>
      <c r="B8115" s="92" t="s">
        <v>10675</v>
      </c>
      <c r="C8115" s="97"/>
      <c r="D8115" s="94">
        <v>2864795</v>
      </c>
    </row>
    <row r="8116" spans="1:4" x14ac:dyDescent="0.25">
      <c r="A8116" s="155" t="s">
        <v>14760</v>
      </c>
      <c r="B8116" s="92" t="s">
        <v>19625</v>
      </c>
      <c r="C8116" s="97"/>
      <c r="D8116" s="94">
        <v>37304</v>
      </c>
    </row>
    <row r="8117" spans="1:4" x14ac:dyDescent="0.25">
      <c r="A8117" s="155" t="s">
        <v>14761</v>
      </c>
      <c r="B8117" s="92" t="s">
        <v>19626</v>
      </c>
      <c r="C8117" s="97"/>
      <c r="D8117" s="94">
        <v>291979</v>
      </c>
    </row>
    <row r="8118" spans="1:4" x14ac:dyDescent="0.25">
      <c r="A8118" s="155" t="s">
        <v>14762</v>
      </c>
      <c r="B8118" s="92" t="s">
        <v>19627</v>
      </c>
      <c r="C8118" s="97"/>
      <c r="D8118" s="94">
        <v>277721</v>
      </c>
    </row>
    <row r="8119" spans="1:4" x14ac:dyDescent="0.25">
      <c r="A8119" s="155" t="s">
        <v>5687</v>
      </c>
      <c r="B8119" s="92" t="s">
        <v>9525</v>
      </c>
      <c r="C8119" s="97"/>
      <c r="D8119" s="94">
        <v>14661234</v>
      </c>
    </row>
    <row r="8120" spans="1:4" x14ac:dyDescent="0.25">
      <c r="A8120" s="155" t="s">
        <v>14763</v>
      </c>
      <c r="B8120" s="92" t="s">
        <v>19628</v>
      </c>
      <c r="C8120" s="97"/>
      <c r="D8120" s="94">
        <v>853335</v>
      </c>
    </row>
    <row r="8121" spans="1:4" x14ac:dyDescent="0.25">
      <c r="A8121" s="155" t="s">
        <v>5688</v>
      </c>
      <c r="B8121" s="92" t="s">
        <v>9526</v>
      </c>
      <c r="C8121" s="97"/>
      <c r="D8121" s="94">
        <v>5514227</v>
      </c>
    </row>
    <row r="8122" spans="1:4" x14ac:dyDescent="0.25">
      <c r="A8122" s="155" t="s">
        <v>14764</v>
      </c>
      <c r="B8122" s="92" t="s">
        <v>19629</v>
      </c>
      <c r="C8122" s="97"/>
      <c r="D8122" s="94">
        <v>946745</v>
      </c>
    </row>
    <row r="8123" spans="1:4" x14ac:dyDescent="0.25">
      <c r="A8123" s="155" t="s">
        <v>14765</v>
      </c>
      <c r="B8123" s="92" t="s">
        <v>19630</v>
      </c>
      <c r="C8123" s="97"/>
      <c r="D8123" s="94">
        <v>1703495</v>
      </c>
    </row>
    <row r="8124" spans="1:4" x14ac:dyDescent="0.25">
      <c r="A8124" s="155" t="s">
        <v>10297</v>
      </c>
      <c r="B8124" s="92" t="s">
        <v>10676</v>
      </c>
      <c r="C8124" s="97"/>
      <c r="D8124" s="94">
        <v>21322528</v>
      </c>
    </row>
    <row r="8125" spans="1:4" x14ac:dyDescent="0.25">
      <c r="A8125" s="155" t="s">
        <v>14766</v>
      </c>
      <c r="B8125" s="92" t="s">
        <v>19631</v>
      </c>
      <c r="C8125" s="97"/>
      <c r="D8125" s="94">
        <v>3938581</v>
      </c>
    </row>
    <row r="8126" spans="1:4" x14ac:dyDescent="0.25">
      <c r="A8126" s="155" t="s">
        <v>14767</v>
      </c>
      <c r="B8126" s="92" t="s">
        <v>19632</v>
      </c>
      <c r="C8126" s="97"/>
      <c r="D8126" s="94">
        <v>90476</v>
      </c>
    </row>
    <row r="8127" spans="1:4" x14ac:dyDescent="0.25">
      <c r="A8127" s="155" t="s">
        <v>14768</v>
      </c>
      <c r="B8127" s="92" t="s">
        <v>19633</v>
      </c>
      <c r="C8127" s="97"/>
      <c r="D8127" s="94">
        <v>66127</v>
      </c>
    </row>
    <row r="8128" spans="1:4" x14ac:dyDescent="0.25">
      <c r="A8128" s="155" t="s">
        <v>14769</v>
      </c>
      <c r="B8128" s="92" t="s">
        <v>19634</v>
      </c>
      <c r="C8128" s="97"/>
      <c r="D8128" s="94">
        <v>72979</v>
      </c>
    </row>
    <row r="8129" spans="1:4" x14ac:dyDescent="0.25">
      <c r="A8129" s="155" t="s">
        <v>5689</v>
      </c>
      <c r="B8129" s="92" t="s">
        <v>9527</v>
      </c>
      <c r="C8129" s="97"/>
      <c r="D8129" s="94">
        <v>767051</v>
      </c>
    </row>
    <row r="8130" spans="1:4" x14ac:dyDescent="0.25">
      <c r="A8130" s="155" t="s">
        <v>14770</v>
      </c>
      <c r="B8130" s="92" t="s">
        <v>19635</v>
      </c>
      <c r="C8130" s="97"/>
      <c r="D8130" s="94">
        <v>456055</v>
      </c>
    </row>
    <row r="8131" spans="1:4" x14ac:dyDescent="0.25">
      <c r="A8131" s="155" t="s">
        <v>14771</v>
      </c>
      <c r="B8131" s="92" t="s">
        <v>19636</v>
      </c>
      <c r="C8131" s="97"/>
      <c r="D8131" s="94">
        <v>7702049</v>
      </c>
    </row>
    <row r="8132" spans="1:4" x14ac:dyDescent="0.25">
      <c r="A8132" s="155" t="s">
        <v>5690</v>
      </c>
      <c r="B8132" s="92" t="s">
        <v>9528</v>
      </c>
      <c r="C8132" s="97"/>
      <c r="D8132" s="94">
        <v>360577</v>
      </c>
    </row>
    <row r="8133" spans="1:4" x14ac:dyDescent="0.25">
      <c r="A8133" s="155" t="s">
        <v>5691</v>
      </c>
      <c r="B8133" s="92" t="s">
        <v>9529</v>
      </c>
      <c r="C8133" s="97"/>
      <c r="D8133" s="94">
        <v>3669188</v>
      </c>
    </row>
    <row r="8134" spans="1:4" x14ac:dyDescent="0.25">
      <c r="A8134" s="155" t="s">
        <v>5692</v>
      </c>
      <c r="B8134" s="92" t="s">
        <v>9530</v>
      </c>
      <c r="C8134" s="97"/>
      <c r="D8134" s="94">
        <v>8816989</v>
      </c>
    </row>
    <row r="8135" spans="1:4" x14ac:dyDescent="0.25">
      <c r="A8135" s="155" t="s">
        <v>14772</v>
      </c>
      <c r="B8135" s="92" t="s">
        <v>19637</v>
      </c>
      <c r="C8135" s="97"/>
      <c r="D8135" s="94">
        <v>18060</v>
      </c>
    </row>
    <row r="8136" spans="1:4" x14ac:dyDescent="0.25">
      <c r="A8136" s="155" t="s">
        <v>5693</v>
      </c>
      <c r="B8136" s="92" t="s">
        <v>9531</v>
      </c>
      <c r="C8136" s="97"/>
      <c r="D8136" s="94">
        <v>18600273</v>
      </c>
    </row>
    <row r="8137" spans="1:4" x14ac:dyDescent="0.25">
      <c r="A8137" s="155" t="s">
        <v>5694</v>
      </c>
      <c r="B8137" s="92" t="s">
        <v>9532</v>
      </c>
      <c r="C8137" s="97"/>
      <c r="D8137" s="94">
        <v>22902575</v>
      </c>
    </row>
    <row r="8138" spans="1:4" x14ac:dyDescent="0.25">
      <c r="A8138" s="155" t="s">
        <v>5695</v>
      </c>
      <c r="B8138" s="92" t="s">
        <v>9533</v>
      </c>
      <c r="C8138" s="97"/>
      <c r="D8138" s="94">
        <v>3783739</v>
      </c>
    </row>
    <row r="8139" spans="1:4" x14ac:dyDescent="0.25">
      <c r="A8139" s="155" t="s">
        <v>5696</v>
      </c>
      <c r="B8139" s="92" t="s">
        <v>9534</v>
      </c>
      <c r="C8139" s="97"/>
      <c r="D8139" s="94">
        <v>6064976</v>
      </c>
    </row>
    <row r="8140" spans="1:4" x14ac:dyDescent="0.25">
      <c r="A8140" s="155" t="s">
        <v>14773</v>
      </c>
      <c r="B8140" s="92" t="s">
        <v>19638</v>
      </c>
      <c r="C8140" s="97"/>
      <c r="D8140" s="94">
        <v>1182963</v>
      </c>
    </row>
    <row r="8141" spans="1:4" x14ac:dyDescent="0.25">
      <c r="A8141" s="155" t="s">
        <v>5697</v>
      </c>
      <c r="B8141" s="92" t="s">
        <v>9535</v>
      </c>
      <c r="C8141" s="97"/>
      <c r="D8141" s="94">
        <v>34319756</v>
      </c>
    </row>
    <row r="8142" spans="1:4" x14ac:dyDescent="0.25">
      <c r="A8142" s="155" t="s">
        <v>14774</v>
      </c>
      <c r="B8142" s="92" t="s">
        <v>19639</v>
      </c>
      <c r="C8142" s="97"/>
      <c r="D8142" s="94">
        <v>6936230</v>
      </c>
    </row>
    <row r="8143" spans="1:4" x14ac:dyDescent="0.25">
      <c r="A8143" s="155" t="s">
        <v>5698</v>
      </c>
      <c r="B8143" s="92" t="s">
        <v>9536</v>
      </c>
      <c r="C8143" s="97"/>
      <c r="D8143" s="94">
        <v>20327738</v>
      </c>
    </row>
    <row r="8144" spans="1:4" x14ac:dyDescent="0.25">
      <c r="A8144" s="155" t="s">
        <v>14775</v>
      </c>
      <c r="B8144" s="92" t="s">
        <v>19640</v>
      </c>
      <c r="C8144" s="97"/>
      <c r="D8144" s="94">
        <v>209330</v>
      </c>
    </row>
    <row r="8145" spans="1:4" x14ac:dyDescent="0.25">
      <c r="A8145" s="155" t="s">
        <v>14776</v>
      </c>
      <c r="B8145" s="92" t="s">
        <v>19641</v>
      </c>
      <c r="C8145" s="97"/>
      <c r="D8145" s="94">
        <v>4417</v>
      </c>
    </row>
    <row r="8146" spans="1:4" x14ac:dyDescent="0.25">
      <c r="A8146" s="155" t="s">
        <v>14777</v>
      </c>
      <c r="B8146" s="92" t="s">
        <v>19642</v>
      </c>
      <c r="C8146" s="97"/>
      <c r="D8146" s="94">
        <v>471600</v>
      </c>
    </row>
    <row r="8147" spans="1:4" x14ac:dyDescent="0.25">
      <c r="A8147" s="155" t="s">
        <v>14778</v>
      </c>
      <c r="B8147" s="92" t="s">
        <v>19643</v>
      </c>
      <c r="C8147" s="97"/>
      <c r="D8147" s="94">
        <v>92961</v>
      </c>
    </row>
    <row r="8148" spans="1:4" x14ac:dyDescent="0.25">
      <c r="A8148" s="155" t="s">
        <v>5699</v>
      </c>
      <c r="B8148" s="92" t="s">
        <v>9537</v>
      </c>
      <c r="C8148" s="97"/>
      <c r="D8148" s="94">
        <v>1355846</v>
      </c>
    </row>
    <row r="8149" spans="1:4" x14ac:dyDescent="0.25">
      <c r="A8149" s="155" t="s">
        <v>14779</v>
      </c>
      <c r="B8149" s="92" t="s">
        <v>19644</v>
      </c>
      <c r="C8149" s="97"/>
      <c r="D8149" s="94">
        <v>678656</v>
      </c>
    </row>
    <row r="8150" spans="1:4" x14ac:dyDescent="0.25">
      <c r="A8150" s="155" t="s">
        <v>5700</v>
      </c>
      <c r="B8150" s="92" t="s">
        <v>9538</v>
      </c>
      <c r="C8150" s="97"/>
      <c r="D8150" s="94">
        <v>2460902</v>
      </c>
    </row>
    <row r="8151" spans="1:4" x14ac:dyDescent="0.25">
      <c r="A8151" s="155" t="s">
        <v>14780</v>
      </c>
      <c r="B8151" s="92" t="s">
        <v>19645</v>
      </c>
      <c r="C8151" s="97"/>
      <c r="D8151" s="94">
        <v>133152</v>
      </c>
    </row>
    <row r="8152" spans="1:4" x14ac:dyDescent="0.25">
      <c r="A8152" s="155" t="s">
        <v>5701</v>
      </c>
      <c r="B8152" s="92" t="s">
        <v>9539</v>
      </c>
      <c r="C8152" s="97"/>
      <c r="D8152" s="94">
        <v>1885585</v>
      </c>
    </row>
    <row r="8153" spans="1:4" x14ac:dyDescent="0.25">
      <c r="A8153" s="155" t="s">
        <v>10298</v>
      </c>
      <c r="B8153" s="92" t="s">
        <v>10677</v>
      </c>
      <c r="C8153" s="97"/>
      <c r="D8153" s="94">
        <v>1196183</v>
      </c>
    </row>
    <row r="8154" spans="1:4" x14ac:dyDescent="0.25">
      <c r="A8154" s="155" t="s">
        <v>14781</v>
      </c>
      <c r="B8154" s="92" t="s">
        <v>19646</v>
      </c>
      <c r="C8154" s="97"/>
      <c r="D8154" s="94">
        <v>25562</v>
      </c>
    </row>
    <row r="8155" spans="1:4" x14ac:dyDescent="0.25">
      <c r="A8155" s="155" t="s">
        <v>14782</v>
      </c>
      <c r="B8155" s="92" t="s">
        <v>19647</v>
      </c>
      <c r="C8155" s="97"/>
      <c r="D8155" s="94">
        <v>1085316</v>
      </c>
    </row>
    <row r="8156" spans="1:4" x14ac:dyDescent="0.25">
      <c r="A8156" s="155" t="s">
        <v>5702</v>
      </c>
      <c r="B8156" s="92" t="s">
        <v>9540</v>
      </c>
      <c r="C8156" s="97"/>
      <c r="D8156" s="94">
        <v>166001</v>
      </c>
    </row>
    <row r="8157" spans="1:4" x14ac:dyDescent="0.25">
      <c r="A8157" s="155" t="s">
        <v>14783</v>
      </c>
      <c r="B8157" s="92" t="s">
        <v>19648</v>
      </c>
      <c r="C8157" s="97"/>
      <c r="D8157" s="94">
        <v>41563</v>
      </c>
    </row>
    <row r="8158" spans="1:4" x14ac:dyDescent="0.25">
      <c r="A8158" s="155" t="s">
        <v>14784</v>
      </c>
      <c r="B8158" s="92" t="s">
        <v>19649</v>
      </c>
      <c r="C8158" s="97"/>
      <c r="D8158" s="94">
        <v>403940</v>
      </c>
    </row>
    <row r="8159" spans="1:4" x14ac:dyDescent="0.25">
      <c r="A8159" s="155" t="s">
        <v>5703</v>
      </c>
      <c r="B8159" s="92" t="s">
        <v>9541</v>
      </c>
      <c r="C8159" s="97"/>
      <c r="D8159" s="94">
        <v>1632221</v>
      </c>
    </row>
    <row r="8160" spans="1:4" x14ac:dyDescent="0.25">
      <c r="A8160" s="155" t="s">
        <v>14785</v>
      </c>
      <c r="B8160" s="92" t="s">
        <v>19650</v>
      </c>
      <c r="C8160" s="97"/>
      <c r="D8160" s="94">
        <v>116</v>
      </c>
    </row>
    <row r="8161" spans="1:4" x14ac:dyDescent="0.25">
      <c r="A8161" s="155" t="s">
        <v>14786</v>
      </c>
      <c r="B8161" s="92" t="s">
        <v>19651</v>
      </c>
      <c r="C8161" s="97"/>
      <c r="D8161" s="94">
        <v>75527</v>
      </c>
    </row>
    <row r="8162" spans="1:4" x14ac:dyDescent="0.25">
      <c r="A8162" s="155" t="s">
        <v>14787</v>
      </c>
      <c r="B8162" s="92" t="s">
        <v>19652</v>
      </c>
      <c r="C8162" s="97"/>
      <c r="D8162" s="94">
        <v>296899</v>
      </c>
    </row>
    <row r="8163" spans="1:4" x14ac:dyDescent="0.25">
      <c r="A8163" s="155" t="s">
        <v>14788</v>
      </c>
      <c r="B8163" s="92" t="s">
        <v>19653</v>
      </c>
      <c r="C8163" s="97"/>
      <c r="D8163" s="94">
        <v>72499</v>
      </c>
    </row>
    <row r="8164" spans="1:4" x14ac:dyDescent="0.25">
      <c r="A8164" s="155" t="s">
        <v>14789</v>
      </c>
      <c r="B8164" s="92" t="s">
        <v>19654</v>
      </c>
      <c r="C8164" s="97"/>
      <c r="D8164" s="94">
        <v>576575</v>
      </c>
    </row>
    <row r="8165" spans="1:4" x14ac:dyDescent="0.25">
      <c r="A8165" s="155" t="s">
        <v>5704</v>
      </c>
      <c r="B8165" s="92" t="s">
        <v>9542</v>
      </c>
      <c r="C8165" s="97"/>
      <c r="D8165" s="94">
        <v>1830898</v>
      </c>
    </row>
    <row r="8166" spans="1:4" x14ac:dyDescent="0.25">
      <c r="A8166" s="155" t="s">
        <v>14790</v>
      </c>
      <c r="B8166" s="92" t="s">
        <v>19655</v>
      </c>
      <c r="C8166" s="97"/>
      <c r="D8166" s="94">
        <v>70903</v>
      </c>
    </row>
    <row r="8167" spans="1:4" x14ac:dyDescent="0.25">
      <c r="A8167" s="155" t="s">
        <v>14791</v>
      </c>
      <c r="B8167" s="92" t="s">
        <v>19656</v>
      </c>
      <c r="C8167" s="97"/>
      <c r="D8167" s="94">
        <v>152323</v>
      </c>
    </row>
    <row r="8168" spans="1:4" x14ac:dyDescent="0.25">
      <c r="A8168" s="155" t="s">
        <v>5705</v>
      </c>
      <c r="B8168" s="92" t="s">
        <v>9543</v>
      </c>
      <c r="C8168" s="97"/>
      <c r="D8168" s="94">
        <v>21578981</v>
      </c>
    </row>
    <row r="8169" spans="1:4" x14ac:dyDescent="0.25">
      <c r="A8169" s="155" t="s">
        <v>14792</v>
      </c>
      <c r="B8169" s="92" t="s">
        <v>19657</v>
      </c>
      <c r="C8169" s="97"/>
      <c r="D8169" s="94"/>
    </row>
    <row r="8170" spans="1:4" x14ac:dyDescent="0.25">
      <c r="A8170" s="155" t="s">
        <v>14793</v>
      </c>
      <c r="B8170" s="92" t="s">
        <v>19658</v>
      </c>
      <c r="C8170" s="97"/>
      <c r="D8170" s="94">
        <v>74781</v>
      </c>
    </row>
    <row r="8171" spans="1:4" x14ac:dyDescent="0.25">
      <c r="A8171" s="155" t="s">
        <v>5706</v>
      </c>
      <c r="B8171" s="92" t="s">
        <v>9544</v>
      </c>
      <c r="C8171" s="97"/>
      <c r="D8171" s="94">
        <v>16641580</v>
      </c>
    </row>
    <row r="8172" spans="1:4" x14ac:dyDescent="0.25">
      <c r="A8172" s="155" t="s">
        <v>5707</v>
      </c>
      <c r="B8172" s="92" t="s">
        <v>9545</v>
      </c>
      <c r="C8172" s="97"/>
      <c r="D8172" s="94">
        <v>3018437</v>
      </c>
    </row>
    <row r="8173" spans="1:4" x14ac:dyDescent="0.25">
      <c r="A8173" s="155" t="s">
        <v>5708</v>
      </c>
      <c r="B8173" s="92" t="s">
        <v>9546</v>
      </c>
      <c r="C8173" s="97"/>
      <c r="D8173" s="94"/>
    </row>
    <row r="8174" spans="1:4" x14ac:dyDescent="0.25">
      <c r="A8174" s="155" t="s">
        <v>5709</v>
      </c>
      <c r="B8174" s="92" t="s">
        <v>9547</v>
      </c>
      <c r="C8174" s="97"/>
      <c r="D8174" s="94">
        <v>24429269</v>
      </c>
    </row>
    <row r="8175" spans="1:4" x14ac:dyDescent="0.25">
      <c r="A8175" s="155" t="s">
        <v>5710</v>
      </c>
      <c r="B8175" s="92" t="s">
        <v>9548</v>
      </c>
      <c r="C8175" s="97"/>
      <c r="D8175" s="94"/>
    </row>
    <row r="8176" spans="1:4" x14ac:dyDescent="0.25">
      <c r="A8176" s="155" t="s">
        <v>5711</v>
      </c>
      <c r="B8176" s="92" t="s">
        <v>9549</v>
      </c>
      <c r="C8176" s="97"/>
      <c r="D8176" s="94">
        <v>469994</v>
      </c>
    </row>
    <row r="8177" spans="1:4" x14ac:dyDescent="0.25">
      <c r="A8177" s="155" t="s">
        <v>10299</v>
      </c>
      <c r="B8177" s="92" t="s">
        <v>10678</v>
      </c>
      <c r="C8177" s="97"/>
      <c r="D8177" s="94">
        <v>5833155</v>
      </c>
    </row>
    <row r="8178" spans="1:4" x14ac:dyDescent="0.25">
      <c r="A8178" s="155" t="s">
        <v>14794</v>
      </c>
      <c r="B8178" s="92" t="s">
        <v>19659</v>
      </c>
      <c r="C8178" s="97"/>
      <c r="D8178" s="94">
        <v>2479</v>
      </c>
    </row>
    <row r="8179" spans="1:4" x14ac:dyDescent="0.25">
      <c r="A8179" s="155" t="s">
        <v>5712</v>
      </c>
      <c r="B8179" s="92" t="s">
        <v>9550</v>
      </c>
      <c r="C8179" s="97"/>
      <c r="D8179" s="94">
        <v>1058187</v>
      </c>
    </row>
    <row r="8180" spans="1:4" x14ac:dyDescent="0.25">
      <c r="A8180" s="155" t="s">
        <v>10300</v>
      </c>
      <c r="B8180" s="92" t="s">
        <v>10679</v>
      </c>
      <c r="C8180" s="97"/>
      <c r="D8180" s="94">
        <v>433661</v>
      </c>
    </row>
    <row r="8181" spans="1:4" x14ac:dyDescent="0.25">
      <c r="A8181" s="155" t="s">
        <v>14795</v>
      </c>
      <c r="B8181" s="92" t="s">
        <v>19660</v>
      </c>
      <c r="C8181" s="97"/>
      <c r="D8181" s="94">
        <v>20877104</v>
      </c>
    </row>
    <row r="8182" spans="1:4" x14ac:dyDescent="0.25">
      <c r="A8182" s="155" t="s">
        <v>5713</v>
      </c>
      <c r="B8182" s="92" t="s">
        <v>9551</v>
      </c>
      <c r="C8182" s="97"/>
      <c r="D8182" s="94">
        <v>1966361</v>
      </c>
    </row>
    <row r="8183" spans="1:4" x14ac:dyDescent="0.25">
      <c r="A8183" s="155" t="s">
        <v>5714</v>
      </c>
      <c r="B8183" s="92" t="s">
        <v>9552</v>
      </c>
      <c r="C8183" s="97"/>
      <c r="D8183" s="94">
        <v>20774595</v>
      </c>
    </row>
    <row r="8184" spans="1:4" x14ac:dyDescent="0.25">
      <c r="A8184" s="155" t="s">
        <v>5715</v>
      </c>
      <c r="B8184" s="92" t="s">
        <v>9553</v>
      </c>
      <c r="C8184" s="97"/>
      <c r="D8184" s="94">
        <v>593046</v>
      </c>
    </row>
    <row r="8185" spans="1:4" x14ac:dyDescent="0.25">
      <c r="A8185" s="155" t="s">
        <v>14796</v>
      </c>
      <c r="B8185" s="92" t="s">
        <v>19661</v>
      </c>
      <c r="C8185" s="97"/>
      <c r="D8185" s="94">
        <v>941036</v>
      </c>
    </row>
    <row r="8186" spans="1:4" x14ac:dyDescent="0.25">
      <c r="A8186" s="155" t="s">
        <v>14797</v>
      </c>
      <c r="B8186" s="92" t="s">
        <v>19662</v>
      </c>
      <c r="C8186" s="97"/>
      <c r="D8186" s="94">
        <v>233676</v>
      </c>
    </row>
    <row r="8187" spans="1:4" x14ac:dyDescent="0.25">
      <c r="A8187" s="155" t="s">
        <v>14798</v>
      </c>
      <c r="B8187" s="92" t="s">
        <v>19663</v>
      </c>
      <c r="C8187" s="97"/>
      <c r="D8187" s="94">
        <v>1133589</v>
      </c>
    </row>
    <row r="8188" spans="1:4" x14ac:dyDescent="0.25">
      <c r="A8188" s="155" t="s">
        <v>5716</v>
      </c>
      <c r="B8188" s="92" t="s">
        <v>9554</v>
      </c>
      <c r="C8188" s="97"/>
      <c r="D8188" s="94">
        <v>139076447</v>
      </c>
    </row>
    <row r="8189" spans="1:4" x14ac:dyDescent="0.25">
      <c r="A8189" s="155" t="s">
        <v>5717</v>
      </c>
      <c r="B8189" s="92" t="s">
        <v>9555</v>
      </c>
      <c r="C8189" s="97"/>
      <c r="D8189" s="94">
        <v>1086337</v>
      </c>
    </row>
    <row r="8190" spans="1:4" x14ac:dyDescent="0.25">
      <c r="A8190" s="155" t="s">
        <v>5718</v>
      </c>
      <c r="B8190" s="92" t="s">
        <v>9556</v>
      </c>
      <c r="C8190" s="97"/>
      <c r="D8190" s="94">
        <v>4303204</v>
      </c>
    </row>
    <row r="8191" spans="1:4" x14ac:dyDescent="0.25">
      <c r="A8191" s="155" t="s">
        <v>14799</v>
      </c>
      <c r="B8191" s="92" t="s">
        <v>19664</v>
      </c>
      <c r="C8191" s="97"/>
      <c r="D8191" s="94">
        <v>73742</v>
      </c>
    </row>
    <row r="8192" spans="1:4" x14ac:dyDescent="0.25">
      <c r="A8192" s="155" t="s">
        <v>5719</v>
      </c>
      <c r="B8192" s="92" t="s">
        <v>9557</v>
      </c>
      <c r="C8192" s="97"/>
      <c r="D8192" s="94">
        <v>4453842</v>
      </c>
    </row>
    <row r="8193" spans="1:4" x14ac:dyDescent="0.25">
      <c r="A8193" s="155" t="s">
        <v>5720</v>
      </c>
      <c r="B8193" s="92" t="s">
        <v>9558</v>
      </c>
      <c r="C8193" s="97"/>
      <c r="D8193" s="94">
        <v>3144794</v>
      </c>
    </row>
    <row r="8194" spans="1:4" x14ac:dyDescent="0.25">
      <c r="A8194" s="155" t="s">
        <v>5721</v>
      </c>
      <c r="B8194" s="92" t="s">
        <v>9559</v>
      </c>
      <c r="C8194" s="97"/>
      <c r="D8194" s="94">
        <v>2156890</v>
      </c>
    </row>
    <row r="8195" spans="1:4" x14ac:dyDescent="0.25">
      <c r="A8195" s="155" t="s">
        <v>5722</v>
      </c>
      <c r="B8195" s="92" t="s">
        <v>9560</v>
      </c>
      <c r="C8195" s="97"/>
      <c r="D8195" s="94">
        <v>2107838</v>
      </c>
    </row>
    <row r="8196" spans="1:4" x14ac:dyDescent="0.25">
      <c r="A8196" s="155" t="s">
        <v>5723</v>
      </c>
      <c r="B8196" s="92" t="s">
        <v>9561</v>
      </c>
      <c r="C8196" s="97"/>
      <c r="D8196" s="94">
        <v>1122087</v>
      </c>
    </row>
    <row r="8197" spans="1:4" x14ac:dyDescent="0.25">
      <c r="A8197" s="155" t="s">
        <v>5724</v>
      </c>
      <c r="B8197" s="92" t="s">
        <v>9562</v>
      </c>
      <c r="C8197" s="97"/>
      <c r="D8197" s="94">
        <v>1484617</v>
      </c>
    </row>
    <row r="8198" spans="1:4" x14ac:dyDescent="0.25">
      <c r="A8198" s="155" t="s">
        <v>5725</v>
      </c>
      <c r="B8198" s="92" t="s">
        <v>9563</v>
      </c>
      <c r="C8198" s="97"/>
      <c r="D8198" s="94">
        <v>1520199</v>
      </c>
    </row>
    <row r="8199" spans="1:4" x14ac:dyDescent="0.25">
      <c r="A8199" s="155" t="s">
        <v>5726</v>
      </c>
      <c r="B8199" s="92" t="s">
        <v>9564</v>
      </c>
      <c r="C8199" s="97"/>
      <c r="D8199" s="94">
        <v>7471409</v>
      </c>
    </row>
    <row r="8200" spans="1:4" x14ac:dyDescent="0.25">
      <c r="A8200" s="155" t="s">
        <v>3094</v>
      </c>
      <c r="B8200" s="92" t="s">
        <v>19665</v>
      </c>
      <c r="C8200" s="97"/>
      <c r="D8200" s="94">
        <v>94099</v>
      </c>
    </row>
    <row r="8201" spans="1:4" x14ac:dyDescent="0.25">
      <c r="A8201" s="155" t="s">
        <v>3096</v>
      </c>
      <c r="B8201" s="92" t="s">
        <v>9565</v>
      </c>
      <c r="C8201" s="97"/>
      <c r="D8201" s="94">
        <v>430117</v>
      </c>
    </row>
    <row r="8202" spans="1:4" x14ac:dyDescent="0.25">
      <c r="A8202" s="155" t="s">
        <v>5727</v>
      </c>
      <c r="B8202" s="92" t="s">
        <v>9566</v>
      </c>
      <c r="C8202" s="97"/>
      <c r="D8202" s="94">
        <v>1432611</v>
      </c>
    </row>
    <row r="8203" spans="1:4" x14ac:dyDescent="0.25">
      <c r="A8203" s="155" t="s">
        <v>5728</v>
      </c>
      <c r="B8203" s="92" t="s">
        <v>9567</v>
      </c>
      <c r="C8203" s="97"/>
      <c r="D8203" s="94">
        <v>74542150</v>
      </c>
    </row>
    <row r="8204" spans="1:4" x14ac:dyDescent="0.25">
      <c r="A8204" s="155" t="s">
        <v>5729</v>
      </c>
      <c r="B8204" s="92" t="s">
        <v>9568</v>
      </c>
      <c r="C8204" s="97"/>
      <c r="D8204" s="94">
        <v>50582765</v>
      </c>
    </row>
    <row r="8205" spans="1:4" x14ac:dyDescent="0.25">
      <c r="A8205" s="155" t="s">
        <v>3098</v>
      </c>
      <c r="B8205" s="92" t="s">
        <v>19666</v>
      </c>
      <c r="C8205" s="97"/>
      <c r="D8205" s="94">
        <v>1708011</v>
      </c>
    </row>
    <row r="8206" spans="1:4" x14ac:dyDescent="0.25">
      <c r="A8206" s="155" t="s">
        <v>3100</v>
      </c>
      <c r="B8206" s="92" t="s">
        <v>9569</v>
      </c>
      <c r="C8206" s="97"/>
      <c r="D8206" s="94">
        <v>3605867</v>
      </c>
    </row>
    <row r="8207" spans="1:4" x14ac:dyDescent="0.25">
      <c r="A8207" s="155" t="s">
        <v>3101</v>
      </c>
      <c r="B8207" s="92" t="s">
        <v>19667</v>
      </c>
      <c r="C8207" s="97"/>
      <c r="D8207" s="94">
        <v>2411032</v>
      </c>
    </row>
    <row r="8208" spans="1:4" x14ac:dyDescent="0.25">
      <c r="A8208" s="155" t="s">
        <v>3103</v>
      </c>
      <c r="B8208" s="92" t="s">
        <v>9570</v>
      </c>
      <c r="C8208" s="97"/>
      <c r="D8208" s="94">
        <v>13751780</v>
      </c>
    </row>
    <row r="8209" spans="1:4" x14ac:dyDescent="0.25">
      <c r="A8209" s="155" t="s">
        <v>3105</v>
      </c>
      <c r="B8209" s="92" t="s">
        <v>19668</v>
      </c>
      <c r="C8209" s="97"/>
      <c r="D8209" s="94">
        <v>2142223</v>
      </c>
    </row>
    <row r="8210" spans="1:4" x14ac:dyDescent="0.25">
      <c r="A8210" s="155" t="s">
        <v>3106</v>
      </c>
      <c r="B8210" s="92" t="s">
        <v>9571</v>
      </c>
      <c r="C8210" s="97"/>
      <c r="D8210" s="94">
        <v>3963131</v>
      </c>
    </row>
    <row r="8211" spans="1:4" x14ac:dyDescent="0.25">
      <c r="A8211" s="155" t="s">
        <v>3108</v>
      </c>
      <c r="B8211" s="92" t="s">
        <v>10680</v>
      </c>
      <c r="C8211" s="97"/>
      <c r="D8211" s="94">
        <v>23144886</v>
      </c>
    </row>
    <row r="8212" spans="1:4" x14ac:dyDescent="0.25">
      <c r="A8212" s="155" t="s">
        <v>3110</v>
      </c>
      <c r="B8212" s="92" t="s">
        <v>9572</v>
      </c>
      <c r="C8212" s="97"/>
      <c r="D8212" s="94">
        <v>38968550</v>
      </c>
    </row>
    <row r="8213" spans="1:4" x14ac:dyDescent="0.25">
      <c r="A8213" s="155" t="s">
        <v>3112</v>
      </c>
      <c r="B8213" s="92" t="s">
        <v>9573</v>
      </c>
      <c r="C8213" s="97"/>
      <c r="D8213" s="94">
        <v>3517242</v>
      </c>
    </row>
    <row r="8214" spans="1:4" x14ac:dyDescent="0.25">
      <c r="A8214" s="155" t="s">
        <v>3114</v>
      </c>
      <c r="B8214" s="92" t="s">
        <v>9574</v>
      </c>
      <c r="C8214" s="97"/>
      <c r="D8214" s="94">
        <v>5305399</v>
      </c>
    </row>
    <row r="8215" spans="1:4" x14ac:dyDescent="0.25">
      <c r="A8215" s="155" t="s">
        <v>3116</v>
      </c>
      <c r="B8215" s="92" t="s">
        <v>9575</v>
      </c>
      <c r="C8215" s="97"/>
      <c r="D8215" s="94">
        <v>1017875</v>
      </c>
    </row>
    <row r="8216" spans="1:4" x14ac:dyDescent="0.25">
      <c r="A8216" s="155" t="s">
        <v>3118</v>
      </c>
      <c r="B8216" s="92" t="s">
        <v>9576</v>
      </c>
      <c r="C8216" s="97"/>
      <c r="D8216" s="94">
        <v>25565371</v>
      </c>
    </row>
    <row r="8217" spans="1:4" x14ac:dyDescent="0.25">
      <c r="A8217" s="155" t="s">
        <v>3120</v>
      </c>
      <c r="B8217" s="92" t="s">
        <v>9577</v>
      </c>
      <c r="C8217" s="97"/>
      <c r="D8217" s="94">
        <v>3019592</v>
      </c>
    </row>
    <row r="8218" spans="1:4" x14ac:dyDescent="0.25">
      <c r="A8218" s="155" t="s">
        <v>3122</v>
      </c>
      <c r="B8218" s="92" t="s">
        <v>9578</v>
      </c>
      <c r="C8218" s="97"/>
      <c r="D8218" s="94">
        <v>1007649</v>
      </c>
    </row>
    <row r="8219" spans="1:4" x14ac:dyDescent="0.25">
      <c r="A8219" s="155" t="s">
        <v>3124</v>
      </c>
      <c r="B8219" s="92" t="s">
        <v>9579</v>
      </c>
      <c r="C8219" s="97"/>
      <c r="D8219" s="94">
        <v>5555700</v>
      </c>
    </row>
    <row r="8220" spans="1:4" x14ac:dyDescent="0.25">
      <c r="A8220" s="155" t="s">
        <v>3126</v>
      </c>
      <c r="B8220" s="92" t="s">
        <v>9580</v>
      </c>
      <c r="C8220" s="97"/>
      <c r="D8220" s="94">
        <v>725228</v>
      </c>
    </row>
    <row r="8221" spans="1:4" x14ac:dyDescent="0.25">
      <c r="A8221" s="155" t="s">
        <v>3128</v>
      </c>
      <c r="B8221" s="92" t="s">
        <v>10681</v>
      </c>
      <c r="C8221" s="97"/>
      <c r="D8221" s="94">
        <v>14041975</v>
      </c>
    </row>
    <row r="8222" spans="1:4" x14ac:dyDescent="0.25">
      <c r="A8222" s="155" t="s">
        <v>3130</v>
      </c>
      <c r="B8222" s="92" t="s">
        <v>9581</v>
      </c>
      <c r="C8222" s="97"/>
      <c r="D8222" s="94">
        <v>2154264</v>
      </c>
    </row>
    <row r="8223" spans="1:4" x14ac:dyDescent="0.25">
      <c r="A8223" s="155" t="s">
        <v>3132</v>
      </c>
      <c r="B8223" s="92" t="s">
        <v>9582</v>
      </c>
      <c r="C8223" s="97"/>
      <c r="D8223" s="94">
        <v>1116387</v>
      </c>
    </row>
    <row r="8224" spans="1:4" x14ac:dyDescent="0.25">
      <c r="A8224" s="155" t="s">
        <v>3134</v>
      </c>
      <c r="B8224" s="92" t="s">
        <v>9583</v>
      </c>
      <c r="C8224" s="97"/>
      <c r="D8224" s="94">
        <v>177587</v>
      </c>
    </row>
    <row r="8225" spans="1:4" x14ac:dyDescent="0.25">
      <c r="A8225" s="155" t="s">
        <v>3136</v>
      </c>
      <c r="B8225" s="92" t="s">
        <v>9584</v>
      </c>
      <c r="C8225" s="97"/>
      <c r="D8225" s="94">
        <v>920175</v>
      </c>
    </row>
    <row r="8226" spans="1:4" x14ac:dyDescent="0.25">
      <c r="A8226" s="155" t="s">
        <v>3138</v>
      </c>
      <c r="B8226" s="92" t="s">
        <v>9585</v>
      </c>
      <c r="C8226" s="97"/>
      <c r="D8226" s="94">
        <v>239096</v>
      </c>
    </row>
    <row r="8227" spans="1:4" x14ac:dyDescent="0.25">
      <c r="A8227" s="155" t="s">
        <v>3140</v>
      </c>
      <c r="B8227" s="92" t="s">
        <v>9586</v>
      </c>
      <c r="C8227" s="97"/>
      <c r="D8227" s="94">
        <v>9154462</v>
      </c>
    </row>
    <row r="8228" spans="1:4" x14ac:dyDescent="0.25">
      <c r="A8228" s="155" t="s">
        <v>3142</v>
      </c>
      <c r="B8228" s="92" t="s">
        <v>9587</v>
      </c>
      <c r="C8228" s="97"/>
      <c r="D8228" s="94">
        <v>623464</v>
      </c>
    </row>
    <row r="8229" spans="1:4" x14ac:dyDescent="0.25">
      <c r="A8229" s="155" t="s">
        <v>3144</v>
      </c>
      <c r="B8229" s="92" t="s">
        <v>19669</v>
      </c>
      <c r="C8229" s="97"/>
      <c r="D8229" s="94">
        <v>102989</v>
      </c>
    </row>
    <row r="8230" spans="1:4" x14ac:dyDescent="0.25">
      <c r="A8230" s="155" t="s">
        <v>3146</v>
      </c>
      <c r="B8230" s="92" t="s">
        <v>19670</v>
      </c>
      <c r="C8230" s="97"/>
      <c r="D8230" s="94">
        <v>131350</v>
      </c>
    </row>
    <row r="8231" spans="1:4" x14ac:dyDescent="0.25">
      <c r="A8231" s="155" t="s">
        <v>3147</v>
      </c>
      <c r="B8231" s="92" t="s">
        <v>9588</v>
      </c>
      <c r="C8231" s="97"/>
      <c r="D8231" s="94">
        <v>1949273</v>
      </c>
    </row>
    <row r="8232" spans="1:4" x14ac:dyDescent="0.25">
      <c r="A8232" s="155" t="s">
        <v>3149</v>
      </c>
      <c r="B8232" s="92" t="s">
        <v>9589</v>
      </c>
      <c r="C8232" s="97"/>
      <c r="D8232" s="94">
        <v>784110</v>
      </c>
    </row>
    <row r="8233" spans="1:4" x14ac:dyDescent="0.25">
      <c r="A8233" s="155" t="s">
        <v>3150</v>
      </c>
      <c r="B8233" s="92" t="s">
        <v>9590</v>
      </c>
      <c r="C8233" s="97"/>
      <c r="D8233" s="94">
        <v>804231</v>
      </c>
    </row>
    <row r="8234" spans="1:4" x14ac:dyDescent="0.25">
      <c r="A8234" s="155" t="s">
        <v>3152</v>
      </c>
      <c r="B8234" s="92" t="s">
        <v>9591</v>
      </c>
      <c r="C8234" s="97"/>
      <c r="D8234" s="94">
        <v>47233186</v>
      </c>
    </row>
    <row r="8235" spans="1:4" x14ac:dyDescent="0.25">
      <c r="A8235" s="155" t="s">
        <v>3154</v>
      </c>
      <c r="B8235" s="92" t="s">
        <v>9592</v>
      </c>
      <c r="C8235" s="97"/>
      <c r="D8235" s="94">
        <v>9102601</v>
      </c>
    </row>
    <row r="8236" spans="1:4" x14ac:dyDescent="0.25">
      <c r="A8236" s="155" t="s">
        <v>3156</v>
      </c>
      <c r="B8236" s="92" t="s">
        <v>9593</v>
      </c>
      <c r="C8236" s="97"/>
      <c r="D8236" s="94">
        <v>13608508</v>
      </c>
    </row>
    <row r="8237" spans="1:4" x14ac:dyDescent="0.25">
      <c r="A8237" s="155" t="s">
        <v>3158</v>
      </c>
      <c r="B8237" s="92" t="s">
        <v>9594</v>
      </c>
      <c r="C8237" s="97"/>
      <c r="D8237" s="94">
        <v>538102</v>
      </c>
    </row>
    <row r="8238" spans="1:4" x14ac:dyDescent="0.25">
      <c r="A8238" s="155" t="s">
        <v>3160</v>
      </c>
      <c r="B8238" s="92" t="s">
        <v>19671</v>
      </c>
      <c r="C8238" s="97"/>
      <c r="D8238" s="94">
        <v>1996278</v>
      </c>
    </row>
    <row r="8239" spans="1:4" x14ac:dyDescent="0.25">
      <c r="A8239" s="155" t="s">
        <v>3162</v>
      </c>
      <c r="B8239" s="92" t="s">
        <v>19672</v>
      </c>
      <c r="C8239" s="97"/>
      <c r="D8239" s="94">
        <v>2848738</v>
      </c>
    </row>
    <row r="8240" spans="1:4" x14ac:dyDescent="0.25">
      <c r="A8240" s="155" t="s">
        <v>3164</v>
      </c>
      <c r="B8240" s="92" t="s">
        <v>19673</v>
      </c>
      <c r="C8240" s="97"/>
      <c r="D8240" s="94">
        <v>4551765</v>
      </c>
    </row>
    <row r="8241" spans="1:4" x14ac:dyDescent="0.25">
      <c r="A8241" s="155" t="s">
        <v>3166</v>
      </c>
      <c r="B8241" s="92" t="s">
        <v>9595</v>
      </c>
      <c r="C8241" s="97"/>
      <c r="D8241" s="94">
        <v>4975214</v>
      </c>
    </row>
    <row r="8242" spans="1:4" x14ac:dyDescent="0.25">
      <c r="A8242" s="155" t="s">
        <v>3168</v>
      </c>
      <c r="B8242" s="92" t="s">
        <v>9596</v>
      </c>
      <c r="C8242" s="97"/>
      <c r="D8242" s="94">
        <v>2898211</v>
      </c>
    </row>
    <row r="8243" spans="1:4" x14ac:dyDescent="0.25">
      <c r="A8243" s="155" t="s">
        <v>3170</v>
      </c>
      <c r="B8243" s="92" t="s">
        <v>9597</v>
      </c>
      <c r="C8243" s="97"/>
      <c r="D8243" s="94">
        <v>9557330</v>
      </c>
    </row>
    <row r="8244" spans="1:4" x14ac:dyDescent="0.25">
      <c r="A8244" s="155" t="s">
        <v>3172</v>
      </c>
      <c r="B8244" s="92" t="s">
        <v>9598</v>
      </c>
      <c r="C8244" s="97"/>
      <c r="D8244" s="94">
        <v>1763491</v>
      </c>
    </row>
    <row r="8245" spans="1:4" x14ac:dyDescent="0.25">
      <c r="A8245" s="155" t="s">
        <v>3174</v>
      </c>
      <c r="B8245" s="92" t="s">
        <v>9599</v>
      </c>
      <c r="C8245" s="97"/>
      <c r="D8245" s="94">
        <v>1616449</v>
      </c>
    </row>
    <row r="8246" spans="1:4" x14ac:dyDescent="0.25">
      <c r="A8246" s="155" t="s">
        <v>3176</v>
      </c>
      <c r="B8246" s="92" t="s">
        <v>9600</v>
      </c>
      <c r="C8246" s="97"/>
      <c r="D8246" s="94">
        <v>1150485</v>
      </c>
    </row>
    <row r="8247" spans="1:4" x14ac:dyDescent="0.25">
      <c r="A8247" s="155" t="s">
        <v>3178</v>
      </c>
      <c r="B8247" s="92" t="s">
        <v>9601</v>
      </c>
      <c r="C8247" s="97"/>
      <c r="D8247" s="94">
        <v>14737328</v>
      </c>
    </row>
    <row r="8248" spans="1:4" x14ac:dyDescent="0.25">
      <c r="A8248" s="155" t="s">
        <v>3180</v>
      </c>
      <c r="B8248" s="92" t="s">
        <v>9602</v>
      </c>
      <c r="C8248" s="97"/>
      <c r="D8248" s="94">
        <v>11297104</v>
      </c>
    </row>
    <row r="8249" spans="1:4" x14ac:dyDescent="0.25">
      <c r="A8249" s="155" t="s">
        <v>3182</v>
      </c>
      <c r="B8249" s="92" t="s">
        <v>9603</v>
      </c>
      <c r="C8249" s="97"/>
      <c r="D8249" s="94">
        <v>5763055</v>
      </c>
    </row>
    <row r="8250" spans="1:4" x14ac:dyDescent="0.25">
      <c r="A8250" s="155" t="s">
        <v>3184</v>
      </c>
      <c r="B8250" s="92" t="s">
        <v>9604</v>
      </c>
      <c r="C8250" s="97"/>
      <c r="D8250" s="94">
        <v>5401033</v>
      </c>
    </row>
    <row r="8251" spans="1:4" x14ac:dyDescent="0.25">
      <c r="A8251" s="155" t="s">
        <v>3185</v>
      </c>
      <c r="B8251" s="92" t="s">
        <v>10682</v>
      </c>
      <c r="C8251" s="97"/>
      <c r="D8251" s="94">
        <v>1148927</v>
      </c>
    </row>
    <row r="8252" spans="1:4" x14ac:dyDescent="0.25">
      <c r="A8252" s="155" t="s">
        <v>3186</v>
      </c>
      <c r="B8252" s="92" t="s">
        <v>9605</v>
      </c>
      <c r="C8252" s="97"/>
      <c r="D8252" s="94">
        <v>778887</v>
      </c>
    </row>
    <row r="8253" spans="1:4" x14ac:dyDescent="0.25">
      <c r="A8253" s="155" t="s">
        <v>3188</v>
      </c>
      <c r="B8253" s="92" t="s">
        <v>9606</v>
      </c>
      <c r="C8253" s="97"/>
      <c r="D8253" s="94">
        <v>3848734</v>
      </c>
    </row>
    <row r="8254" spans="1:4" x14ac:dyDescent="0.25">
      <c r="A8254" s="155" t="s">
        <v>3190</v>
      </c>
      <c r="B8254" s="92" t="s">
        <v>9607</v>
      </c>
      <c r="C8254" s="97"/>
      <c r="D8254" s="94">
        <v>15053475</v>
      </c>
    </row>
    <row r="8255" spans="1:4" x14ac:dyDescent="0.25">
      <c r="A8255" s="155" t="s">
        <v>3192</v>
      </c>
      <c r="B8255" s="92" t="s">
        <v>9608</v>
      </c>
      <c r="C8255" s="97"/>
      <c r="D8255" s="94">
        <v>1631500</v>
      </c>
    </row>
    <row r="8256" spans="1:4" x14ac:dyDescent="0.25">
      <c r="A8256" s="155" t="s">
        <v>3194</v>
      </c>
      <c r="B8256" s="92" t="s">
        <v>9609</v>
      </c>
      <c r="C8256" s="97"/>
      <c r="D8256" s="94">
        <v>352914</v>
      </c>
    </row>
    <row r="8257" spans="1:4" x14ac:dyDescent="0.25">
      <c r="A8257" s="155" t="s">
        <v>3196</v>
      </c>
      <c r="B8257" s="92" t="s">
        <v>9610</v>
      </c>
      <c r="C8257" s="97"/>
      <c r="D8257" s="94">
        <v>619182</v>
      </c>
    </row>
    <row r="8258" spans="1:4" x14ac:dyDescent="0.25">
      <c r="A8258" s="155" t="s">
        <v>3198</v>
      </c>
      <c r="B8258" s="92" t="s">
        <v>9611</v>
      </c>
      <c r="C8258" s="97"/>
      <c r="D8258" s="94">
        <v>5314869</v>
      </c>
    </row>
    <row r="8259" spans="1:4" x14ac:dyDescent="0.25">
      <c r="A8259" s="155" t="s">
        <v>3200</v>
      </c>
      <c r="B8259" s="92" t="s">
        <v>9612</v>
      </c>
      <c r="C8259" s="97"/>
      <c r="D8259" s="94">
        <v>1973706</v>
      </c>
    </row>
    <row r="8260" spans="1:4" x14ac:dyDescent="0.25">
      <c r="A8260" s="155" t="s">
        <v>3202</v>
      </c>
      <c r="B8260" s="92" t="s">
        <v>9613</v>
      </c>
      <c r="C8260" s="97"/>
      <c r="D8260" s="94">
        <v>7995152</v>
      </c>
    </row>
    <row r="8261" spans="1:4" x14ac:dyDescent="0.25">
      <c r="A8261" s="155" t="s">
        <v>3204</v>
      </c>
      <c r="B8261" s="92" t="s">
        <v>9614</v>
      </c>
      <c r="C8261" s="97"/>
      <c r="D8261" s="94">
        <v>28421651</v>
      </c>
    </row>
    <row r="8262" spans="1:4" x14ac:dyDescent="0.25">
      <c r="A8262" s="155" t="s">
        <v>3206</v>
      </c>
      <c r="B8262" s="92" t="s">
        <v>9615</v>
      </c>
      <c r="C8262" s="97"/>
      <c r="D8262" s="94">
        <v>828172</v>
      </c>
    </row>
    <row r="8263" spans="1:4" x14ac:dyDescent="0.25">
      <c r="A8263" s="155" t="s">
        <v>3208</v>
      </c>
      <c r="B8263" s="92" t="s">
        <v>19674</v>
      </c>
      <c r="C8263" s="97"/>
      <c r="D8263" s="94">
        <v>1564674</v>
      </c>
    </row>
    <row r="8264" spans="1:4" x14ac:dyDescent="0.25">
      <c r="A8264" s="155" t="s">
        <v>3210</v>
      </c>
      <c r="B8264" s="92" t="s">
        <v>9616</v>
      </c>
      <c r="C8264" s="97"/>
      <c r="D8264" s="94">
        <v>3777831</v>
      </c>
    </row>
    <row r="8265" spans="1:4" x14ac:dyDescent="0.25">
      <c r="A8265" s="155" t="s">
        <v>3212</v>
      </c>
      <c r="B8265" s="92" t="s">
        <v>9617</v>
      </c>
      <c r="C8265" s="97"/>
      <c r="D8265" s="94">
        <v>3626043</v>
      </c>
    </row>
    <row r="8266" spans="1:4" x14ac:dyDescent="0.25">
      <c r="A8266" s="155" t="s">
        <v>3214</v>
      </c>
      <c r="B8266" s="92" t="s">
        <v>9618</v>
      </c>
      <c r="C8266" s="97"/>
      <c r="D8266" s="94">
        <v>39089339</v>
      </c>
    </row>
    <row r="8267" spans="1:4" x14ac:dyDescent="0.25">
      <c r="A8267" s="155" t="s">
        <v>3216</v>
      </c>
      <c r="B8267" s="92" t="s">
        <v>9619</v>
      </c>
      <c r="C8267" s="97"/>
      <c r="D8267" s="94">
        <v>5687741</v>
      </c>
    </row>
    <row r="8268" spans="1:4" x14ac:dyDescent="0.25">
      <c r="A8268" s="155" t="s">
        <v>3218</v>
      </c>
      <c r="B8268" s="92" t="s">
        <v>9620</v>
      </c>
      <c r="C8268" s="97"/>
      <c r="D8268" s="94">
        <v>3558672</v>
      </c>
    </row>
    <row r="8269" spans="1:4" x14ac:dyDescent="0.25">
      <c r="A8269" s="155" t="s">
        <v>3220</v>
      </c>
      <c r="B8269" s="92" t="s">
        <v>9621</v>
      </c>
      <c r="C8269" s="97"/>
      <c r="D8269" s="94">
        <v>50797700</v>
      </c>
    </row>
    <row r="8270" spans="1:4" x14ac:dyDescent="0.25">
      <c r="A8270" s="155" t="s">
        <v>3222</v>
      </c>
      <c r="B8270" s="92" t="s">
        <v>19675</v>
      </c>
      <c r="C8270" s="97"/>
      <c r="D8270" s="94">
        <v>15605</v>
      </c>
    </row>
    <row r="8271" spans="1:4" x14ac:dyDescent="0.25">
      <c r="A8271" s="155" t="s">
        <v>3224</v>
      </c>
      <c r="B8271" s="92" t="s">
        <v>9622</v>
      </c>
      <c r="C8271" s="97"/>
      <c r="D8271" s="94">
        <v>18368633</v>
      </c>
    </row>
    <row r="8272" spans="1:4" x14ac:dyDescent="0.25">
      <c r="A8272" s="155" t="s">
        <v>3226</v>
      </c>
      <c r="B8272" s="92" t="s">
        <v>10683</v>
      </c>
      <c r="C8272" s="97"/>
      <c r="D8272" s="94">
        <v>1452536</v>
      </c>
    </row>
    <row r="8273" spans="1:4" x14ac:dyDescent="0.25">
      <c r="A8273" s="155" t="s">
        <v>3228</v>
      </c>
      <c r="B8273" s="92" t="s">
        <v>9623</v>
      </c>
      <c r="C8273" s="97"/>
      <c r="D8273" s="94">
        <v>10705525</v>
      </c>
    </row>
    <row r="8274" spans="1:4" x14ac:dyDescent="0.25">
      <c r="A8274" s="155" t="s">
        <v>3230</v>
      </c>
      <c r="B8274" s="92" t="s">
        <v>9624</v>
      </c>
      <c r="C8274" s="97"/>
      <c r="D8274" s="94">
        <v>53220399</v>
      </c>
    </row>
    <row r="8275" spans="1:4" x14ac:dyDescent="0.25">
      <c r="A8275" s="155" t="s">
        <v>3232</v>
      </c>
      <c r="B8275" s="92" t="s">
        <v>9625</v>
      </c>
      <c r="C8275" s="97"/>
      <c r="D8275" s="94">
        <v>13686073</v>
      </c>
    </row>
    <row r="8276" spans="1:4" x14ac:dyDescent="0.25">
      <c r="A8276" s="155" t="s">
        <v>3233</v>
      </c>
      <c r="B8276" s="92" t="s">
        <v>9626</v>
      </c>
      <c r="C8276" s="97"/>
      <c r="D8276" s="94">
        <v>3774248</v>
      </c>
    </row>
    <row r="8277" spans="1:4" x14ac:dyDescent="0.25">
      <c r="A8277" s="155" t="s">
        <v>3234</v>
      </c>
      <c r="B8277" s="92" t="s">
        <v>9627</v>
      </c>
      <c r="C8277" s="97"/>
      <c r="D8277" s="94">
        <v>32565057</v>
      </c>
    </row>
    <row r="8278" spans="1:4" x14ac:dyDescent="0.25">
      <c r="A8278" s="155" t="s">
        <v>3236</v>
      </c>
      <c r="B8278" s="92" t="s">
        <v>10684</v>
      </c>
      <c r="C8278" s="97"/>
      <c r="D8278" s="94">
        <v>134304</v>
      </c>
    </row>
    <row r="8279" spans="1:4" x14ac:dyDescent="0.25">
      <c r="A8279" s="155" t="s">
        <v>3238</v>
      </c>
      <c r="B8279" s="92" t="s">
        <v>19676</v>
      </c>
      <c r="C8279" s="97"/>
      <c r="D8279" s="94">
        <v>74230</v>
      </c>
    </row>
    <row r="8280" spans="1:4" x14ac:dyDescent="0.25">
      <c r="A8280" s="155" t="s">
        <v>3240</v>
      </c>
      <c r="B8280" s="92" t="s">
        <v>9628</v>
      </c>
      <c r="C8280" s="97"/>
      <c r="D8280" s="94">
        <v>10688590</v>
      </c>
    </row>
    <row r="8281" spans="1:4" x14ac:dyDescent="0.25">
      <c r="A8281" s="155" t="s">
        <v>5730</v>
      </c>
      <c r="B8281" s="92" t="s">
        <v>9629</v>
      </c>
      <c r="C8281" s="97"/>
      <c r="D8281" s="94">
        <v>74932385</v>
      </c>
    </row>
    <row r="8282" spans="1:4" x14ac:dyDescent="0.25">
      <c r="A8282" s="155" t="s">
        <v>5731</v>
      </c>
      <c r="B8282" s="92" t="s">
        <v>9630</v>
      </c>
      <c r="C8282" s="97"/>
      <c r="D8282" s="94">
        <v>32178849</v>
      </c>
    </row>
    <row r="8283" spans="1:4" x14ac:dyDescent="0.25">
      <c r="A8283" s="155" t="s">
        <v>5732</v>
      </c>
      <c r="B8283" s="92" t="s">
        <v>9631</v>
      </c>
      <c r="C8283" s="97"/>
      <c r="D8283" s="94">
        <v>3040693</v>
      </c>
    </row>
    <row r="8284" spans="1:4" x14ac:dyDescent="0.25">
      <c r="A8284" s="155" t="s">
        <v>3242</v>
      </c>
      <c r="B8284" s="92" t="s">
        <v>9632</v>
      </c>
      <c r="C8284" s="97"/>
      <c r="D8284" s="94">
        <v>5186164</v>
      </c>
    </row>
    <row r="8285" spans="1:4" x14ac:dyDescent="0.25">
      <c r="A8285" s="155" t="s">
        <v>3244</v>
      </c>
      <c r="B8285" s="92" t="s">
        <v>9633</v>
      </c>
      <c r="C8285" s="97"/>
      <c r="D8285" s="94">
        <v>1984028</v>
      </c>
    </row>
    <row r="8286" spans="1:4" x14ac:dyDescent="0.25">
      <c r="A8286" s="155" t="s">
        <v>3246</v>
      </c>
      <c r="B8286" s="92" t="s">
        <v>19677</v>
      </c>
      <c r="C8286" s="97"/>
      <c r="D8286" s="94">
        <v>492678</v>
      </c>
    </row>
    <row r="8287" spans="1:4" x14ac:dyDescent="0.25">
      <c r="A8287" s="155" t="s">
        <v>3248</v>
      </c>
      <c r="B8287" s="92" t="s">
        <v>9634</v>
      </c>
      <c r="C8287" s="97"/>
      <c r="D8287" s="94">
        <v>2635079</v>
      </c>
    </row>
    <row r="8288" spans="1:4" x14ac:dyDescent="0.25">
      <c r="A8288" s="155" t="s">
        <v>5733</v>
      </c>
      <c r="B8288" s="92" t="s">
        <v>9635</v>
      </c>
      <c r="C8288" s="97"/>
      <c r="D8288" s="94">
        <v>3240681</v>
      </c>
    </row>
    <row r="8289" spans="1:4" x14ac:dyDescent="0.25">
      <c r="A8289" s="155" t="s">
        <v>3250</v>
      </c>
      <c r="B8289" s="92" t="s">
        <v>19678</v>
      </c>
      <c r="C8289" s="97"/>
      <c r="D8289" s="94">
        <v>625473</v>
      </c>
    </row>
    <row r="8290" spans="1:4" x14ac:dyDescent="0.25">
      <c r="A8290" s="155" t="s">
        <v>3252</v>
      </c>
      <c r="B8290" s="92" t="s">
        <v>9636</v>
      </c>
      <c r="C8290" s="97"/>
      <c r="D8290" s="94">
        <v>971011</v>
      </c>
    </row>
    <row r="8291" spans="1:4" x14ac:dyDescent="0.25">
      <c r="A8291" s="155" t="s">
        <v>3254</v>
      </c>
      <c r="B8291" s="92" t="s">
        <v>9637</v>
      </c>
      <c r="C8291" s="97"/>
      <c r="D8291" s="94">
        <v>6452306</v>
      </c>
    </row>
    <row r="8292" spans="1:4" x14ac:dyDescent="0.25">
      <c r="A8292" s="155" t="s">
        <v>3256</v>
      </c>
      <c r="B8292" s="92" t="s">
        <v>9638</v>
      </c>
      <c r="C8292" s="97"/>
      <c r="D8292" s="94">
        <v>11875090</v>
      </c>
    </row>
    <row r="8293" spans="1:4" x14ac:dyDescent="0.25">
      <c r="A8293" s="155" t="s">
        <v>3258</v>
      </c>
      <c r="B8293" s="92" t="s">
        <v>19679</v>
      </c>
      <c r="C8293" s="97"/>
      <c r="D8293" s="94">
        <v>2415534</v>
      </c>
    </row>
    <row r="8294" spans="1:4" x14ac:dyDescent="0.25">
      <c r="A8294" s="155" t="s">
        <v>3260</v>
      </c>
      <c r="B8294" s="92" t="s">
        <v>9639</v>
      </c>
      <c r="C8294" s="97"/>
      <c r="D8294" s="94">
        <v>4225458</v>
      </c>
    </row>
    <row r="8295" spans="1:4" x14ac:dyDescent="0.25">
      <c r="A8295" s="155" t="s">
        <v>3262</v>
      </c>
      <c r="B8295" s="92" t="s">
        <v>9640</v>
      </c>
      <c r="C8295" s="97"/>
      <c r="D8295" s="94">
        <v>3698155</v>
      </c>
    </row>
    <row r="8296" spans="1:4" x14ac:dyDescent="0.25">
      <c r="A8296" s="155" t="s">
        <v>3264</v>
      </c>
      <c r="B8296" s="92" t="s">
        <v>19680</v>
      </c>
      <c r="C8296" s="97"/>
      <c r="D8296" s="94">
        <v>307938</v>
      </c>
    </row>
    <row r="8297" spans="1:4" x14ac:dyDescent="0.25">
      <c r="A8297" s="155" t="s">
        <v>3266</v>
      </c>
      <c r="B8297" s="92" t="s">
        <v>9641</v>
      </c>
      <c r="C8297" s="97"/>
      <c r="D8297" s="94">
        <v>1276988</v>
      </c>
    </row>
    <row r="8298" spans="1:4" x14ac:dyDescent="0.25">
      <c r="A8298" s="155" t="s">
        <v>3268</v>
      </c>
      <c r="B8298" s="92" t="s">
        <v>19681</v>
      </c>
      <c r="C8298" s="97"/>
      <c r="D8298" s="94">
        <v>766747</v>
      </c>
    </row>
    <row r="8299" spans="1:4" x14ac:dyDescent="0.25">
      <c r="A8299" s="155" t="s">
        <v>5734</v>
      </c>
      <c r="B8299" s="92" t="s">
        <v>9642</v>
      </c>
      <c r="C8299" s="97"/>
      <c r="D8299" s="94">
        <v>568777</v>
      </c>
    </row>
    <row r="8300" spans="1:4" x14ac:dyDescent="0.25">
      <c r="A8300" s="155" t="s">
        <v>14800</v>
      </c>
      <c r="B8300" s="92" t="s">
        <v>19682</v>
      </c>
      <c r="C8300" s="97"/>
      <c r="D8300" s="94">
        <v>5673</v>
      </c>
    </row>
    <row r="8301" spans="1:4" x14ac:dyDescent="0.25">
      <c r="A8301" s="155" t="s">
        <v>14801</v>
      </c>
      <c r="B8301" s="92" t="s">
        <v>19683</v>
      </c>
      <c r="C8301" s="97"/>
      <c r="D8301" s="94">
        <v>142</v>
      </c>
    </row>
    <row r="8302" spans="1:4" x14ac:dyDescent="0.25">
      <c r="A8302" s="155" t="s">
        <v>14802</v>
      </c>
      <c r="B8302" s="92" t="s">
        <v>19684</v>
      </c>
      <c r="C8302" s="97"/>
      <c r="D8302" s="94">
        <v>40988</v>
      </c>
    </row>
    <row r="8303" spans="1:4" x14ac:dyDescent="0.25">
      <c r="A8303" s="155" t="s">
        <v>14803</v>
      </c>
      <c r="B8303" s="92" t="s">
        <v>19685</v>
      </c>
      <c r="C8303" s="97"/>
      <c r="D8303" s="94">
        <v>54554</v>
      </c>
    </row>
    <row r="8304" spans="1:4" x14ac:dyDescent="0.25">
      <c r="A8304" s="155" t="s">
        <v>14804</v>
      </c>
      <c r="B8304" s="92" t="s">
        <v>19686</v>
      </c>
      <c r="C8304" s="97"/>
      <c r="D8304" s="94">
        <v>761</v>
      </c>
    </row>
    <row r="8305" spans="1:4" x14ac:dyDescent="0.25">
      <c r="A8305" s="155" t="s">
        <v>6289</v>
      </c>
      <c r="B8305" s="92" t="s">
        <v>9643</v>
      </c>
      <c r="C8305" s="97"/>
      <c r="D8305" s="94">
        <v>746272</v>
      </c>
    </row>
    <row r="8306" spans="1:4" x14ac:dyDescent="0.25">
      <c r="A8306" s="155" t="s">
        <v>14805</v>
      </c>
      <c r="B8306" s="92" t="s">
        <v>19687</v>
      </c>
      <c r="C8306" s="97"/>
      <c r="D8306" s="94">
        <v>80546</v>
      </c>
    </row>
    <row r="8307" spans="1:4" x14ac:dyDescent="0.25">
      <c r="A8307" s="155" t="s">
        <v>14806</v>
      </c>
      <c r="B8307" s="92" t="s">
        <v>19688</v>
      </c>
      <c r="C8307" s="97"/>
      <c r="D8307" s="94">
        <v>20119</v>
      </c>
    </row>
    <row r="8308" spans="1:4" x14ac:dyDescent="0.25">
      <c r="A8308" s="155" t="s">
        <v>14807</v>
      </c>
      <c r="B8308" s="92" t="s">
        <v>19689</v>
      </c>
      <c r="C8308" s="97"/>
      <c r="D8308" s="94">
        <v>280265</v>
      </c>
    </row>
    <row r="8309" spans="1:4" x14ac:dyDescent="0.25">
      <c r="A8309" s="155" t="s">
        <v>14808</v>
      </c>
      <c r="B8309" s="92" t="s">
        <v>19690</v>
      </c>
      <c r="C8309" s="97"/>
      <c r="D8309" s="94">
        <v>1973</v>
      </c>
    </row>
    <row r="8310" spans="1:4" x14ac:dyDescent="0.25">
      <c r="A8310" s="155" t="s">
        <v>14809</v>
      </c>
      <c r="B8310" s="92" t="s">
        <v>19691</v>
      </c>
      <c r="C8310" s="97"/>
      <c r="D8310" s="94">
        <v>97529</v>
      </c>
    </row>
    <row r="8311" spans="1:4" x14ac:dyDescent="0.25">
      <c r="A8311" s="155" t="s">
        <v>5735</v>
      </c>
      <c r="B8311" s="92" t="s">
        <v>9644</v>
      </c>
      <c r="C8311" s="97"/>
      <c r="D8311" s="94">
        <v>10506765</v>
      </c>
    </row>
    <row r="8312" spans="1:4" x14ac:dyDescent="0.25">
      <c r="A8312" s="155" t="s">
        <v>10860</v>
      </c>
      <c r="B8312" s="92" t="s">
        <v>10983</v>
      </c>
      <c r="C8312" s="97"/>
      <c r="D8312" s="94">
        <v>4878838</v>
      </c>
    </row>
    <row r="8313" spans="1:4" x14ac:dyDescent="0.25">
      <c r="A8313" s="155" t="s">
        <v>10301</v>
      </c>
      <c r="B8313" s="92" t="s">
        <v>10685</v>
      </c>
      <c r="C8313" s="97"/>
      <c r="D8313" s="94">
        <v>8815797</v>
      </c>
    </row>
    <row r="8314" spans="1:4" x14ac:dyDescent="0.25">
      <c r="A8314" s="155" t="s">
        <v>5736</v>
      </c>
      <c r="B8314" s="92" t="s">
        <v>9645</v>
      </c>
      <c r="C8314" s="97"/>
      <c r="D8314" s="94">
        <v>447953</v>
      </c>
    </row>
    <row r="8315" spans="1:4" x14ac:dyDescent="0.25">
      <c r="A8315" s="155" t="s">
        <v>5737</v>
      </c>
      <c r="B8315" s="92" t="s">
        <v>9646</v>
      </c>
      <c r="C8315" s="97"/>
      <c r="D8315" s="94">
        <v>31254307</v>
      </c>
    </row>
    <row r="8316" spans="1:4" x14ac:dyDescent="0.25">
      <c r="A8316" s="155" t="s">
        <v>5738</v>
      </c>
      <c r="B8316" s="92" t="s">
        <v>9647</v>
      </c>
      <c r="C8316" s="97"/>
      <c r="D8316" s="94">
        <v>44384276</v>
      </c>
    </row>
    <row r="8317" spans="1:4" x14ac:dyDescent="0.25">
      <c r="A8317" s="155" t="s">
        <v>5739</v>
      </c>
      <c r="B8317" s="92" t="s">
        <v>9648</v>
      </c>
      <c r="C8317" s="97"/>
      <c r="D8317" s="94">
        <v>1625625</v>
      </c>
    </row>
    <row r="8318" spans="1:4" x14ac:dyDescent="0.25">
      <c r="A8318" s="155" t="s">
        <v>5740</v>
      </c>
      <c r="B8318" s="92" t="s">
        <v>9649</v>
      </c>
      <c r="C8318" s="97"/>
      <c r="D8318" s="94">
        <v>5001282</v>
      </c>
    </row>
    <row r="8319" spans="1:4" x14ac:dyDescent="0.25">
      <c r="A8319" s="155" t="s">
        <v>10302</v>
      </c>
      <c r="B8319" s="92" t="s">
        <v>10686</v>
      </c>
      <c r="C8319" s="97"/>
      <c r="D8319" s="94">
        <v>6285333</v>
      </c>
    </row>
    <row r="8320" spans="1:4" x14ac:dyDescent="0.25">
      <c r="A8320" s="155" t="s">
        <v>5741</v>
      </c>
      <c r="B8320" s="92" t="s">
        <v>9650</v>
      </c>
      <c r="C8320" s="97"/>
      <c r="D8320" s="94">
        <v>4036125</v>
      </c>
    </row>
    <row r="8321" spans="1:4" x14ac:dyDescent="0.25">
      <c r="A8321" s="155" t="s">
        <v>5742</v>
      </c>
      <c r="B8321" s="92" t="s">
        <v>9651</v>
      </c>
      <c r="C8321" s="97"/>
      <c r="D8321" s="94">
        <v>121032698</v>
      </c>
    </row>
    <row r="8322" spans="1:4" x14ac:dyDescent="0.25">
      <c r="A8322" s="155" t="s">
        <v>14810</v>
      </c>
      <c r="B8322" s="92" t="s">
        <v>19692</v>
      </c>
      <c r="C8322" s="97"/>
      <c r="D8322" s="94">
        <v>743520</v>
      </c>
    </row>
    <row r="8323" spans="1:4" x14ac:dyDescent="0.25">
      <c r="A8323" s="155" t="s">
        <v>10303</v>
      </c>
      <c r="B8323" s="92" t="s">
        <v>10687</v>
      </c>
      <c r="C8323" s="97"/>
      <c r="D8323" s="94">
        <v>1394015</v>
      </c>
    </row>
    <row r="8324" spans="1:4" x14ac:dyDescent="0.25">
      <c r="A8324" s="155" t="s">
        <v>5743</v>
      </c>
      <c r="B8324" s="92" t="s">
        <v>9652</v>
      </c>
      <c r="C8324" s="97"/>
      <c r="D8324" s="94">
        <v>2081980</v>
      </c>
    </row>
    <row r="8325" spans="1:4" x14ac:dyDescent="0.25">
      <c r="A8325" s="155" t="s">
        <v>14811</v>
      </c>
      <c r="B8325" s="92" t="s">
        <v>19693</v>
      </c>
      <c r="C8325" s="97"/>
      <c r="D8325" s="94">
        <v>4804037</v>
      </c>
    </row>
    <row r="8326" spans="1:4" x14ac:dyDescent="0.25">
      <c r="A8326" s="155" t="s">
        <v>10304</v>
      </c>
      <c r="B8326" s="92" t="s">
        <v>10688</v>
      </c>
      <c r="C8326" s="97"/>
      <c r="D8326" s="94">
        <v>16785</v>
      </c>
    </row>
    <row r="8327" spans="1:4" x14ac:dyDescent="0.25">
      <c r="A8327" s="155" t="s">
        <v>10861</v>
      </c>
      <c r="B8327" s="92" t="s">
        <v>10984</v>
      </c>
      <c r="C8327" s="97"/>
      <c r="D8327" s="94">
        <v>3720655</v>
      </c>
    </row>
    <row r="8328" spans="1:4" x14ac:dyDescent="0.25">
      <c r="A8328" s="155" t="s">
        <v>14812</v>
      </c>
      <c r="B8328" s="92" t="s">
        <v>19694</v>
      </c>
      <c r="C8328" s="97"/>
      <c r="D8328" s="94">
        <v>64215</v>
      </c>
    </row>
    <row r="8329" spans="1:4" x14ac:dyDescent="0.25">
      <c r="A8329" s="155" t="s">
        <v>10305</v>
      </c>
      <c r="B8329" s="92" t="s">
        <v>10689</v>
      </c>
      <c r="C8329" s="97"/>
      <c r="D8329" s="94">
        <v>589652</v>
      </c>
    </row>
    <row r="8330" spans="1:4" x14ac:dyDescent="0.25">
      <c r="A8330" s="155" t="s">
        <v>5744</v>
      </c>
      <c r="B8330" s="92" t="s">
        <v>9653</v>
      </c>
      <c r="C8330" s="97"/>
      <c r="D8330" s="94">
        <v>12521424</v>
      </c>
    </row>
    <row r="8331" spans="1:4" x14ac:dyDescent="0.25">
      <c r="A8331" s="155" t="s">
        <v>5745</v>
      </c>
      <c r="B8331" s="92" t="s">
        <v>9654</v>
      </c>
      <c r="C8331" s="97"/>
      <c r="D8331" s="94">
        <v>8790871</v>
      </c>
    </row>
    <row r="8332" spans="1:4" x14ac:dyDescent="0.25">
      <c r="A8332" s="155" t="s">
        <v>14813</v>
      </c>
      <c r="B8332" s="92" t="s">
        <v>19695</v>
      </c>
      <c r="C8332" s="97"/>
      <c r="D8332" s="94">
        <v>880632</v>
      </c>
    </row>
    <row r="8333" spans="1:4" x14ac:dyDescent="0.25">
      <c r="A8333" s="155" t="s">
        <v>5746</v>
      </c>
      <c r="B8333" s="92" t="s">
        <v>9655</v>
      </c>
      <c r="C8333" s="97"/>
      <c r="D8333" s="94">
        <v>103806888</v>
      </c>
    </row>
    <row r="8334" spans="1:4" x14ac:dyDescent="0.25">
      <c r="A8334" s="155" t="s">
        <v>5747</v>
      </c>
      <c r="B8334" s="92" t="s">
        <v>9656</v>
      </c>
      <c r="C8334" s="97"/>
      <c r="D8334" s="94">
        <v>13430401</v>
      </c>
    </row>
    <row r="8335" spans="1:4" x14ac:dyDescent="0.25">
      <c r="A8335" s="155" t="s">
        <v>14814</v>
      </c>
      <c r="B8335" s="92" t="s">
        <v>19696</v>
      </c>
      <c r="C8335" s="97"/>
      <c r="D8335" s="94">
        <v>5364</v>
      </c>
    </row>
    <row r="8336" spans="1:4" x14ac:dyDescent="0.25">
      <c r="A8336" s="155" t="s">
        <v>5748</v>
      </c>
      <c r="B8336" s="92" t="s">
        <v>9657</v>
      </c>
      <c r="C8336" s="97"/>
      <c r="D8336" s="94">
        <v>3003691</v>
      </c>
    </row>
    <row r="8337" spans="1:4" x14ac:dyDescent="0.25">
      <c r="A8337" s="155" t="s">
        <v>14815</v>
      </c>
      <c r="B8337" s="92" t="s">
        <v>19697</v>
      </c>
      <c r="C8337" s="97"/>
      <c r="D8337" s="94">
        <v>1176266</v>
      </c>
    </row>
    <row r="8338" spans="1:4" x14ac:dyDescent="0.25">
      <c r="A8338" s="155" t="s">
        <v>14816</v>
      </c>
      <c r="B8338" s="92" t="s">
        <v>19698</v>
      </c>
      <c r="C8338" s="97"/>
      <c r="D8338" s="94">
        <v>12543</v>
      </c>
    </row>
    <row r="8339" spans="1:4" x14ac:dyDescent="0.25">
      <c r="A8339" s="155" t="s">
        <v>5749</v>
      </c>
      <c r="B8339" s="92" t="s">
        <v>9658</v>
      </c>
      <c r="C8339" s="97"/>
      <c r="D8339" s="94">
        <v>2212094</v>
      </c>
    </row>
    <row r="8340" spans="1:4" x14ac:dyDescent="0.25">
      <c r="A8340" s="155" t="s">
        <v>14817</v>
      </c>
      <c r="B8340" s="92" t="s">
        <v>19699</v>
      </c>
      <c r="C8340" s="97"/>
      <c r="D8340" s="94">
        <v>2627</v>
      </c>
    </row>
    <row r="8341" spans="1:4" x14ac:dyDescent="0.25">
      <c r="A8341" s="155" t="s">
        <v>14818</v>
      </c>
      <c r="B8341" s="92" t="s">
        <v>19700</v>
      </c>
      <c r="C8341" s="97"/>
      <c r="D8341" s="94">
        <v>547444</v>
      </c>
    </row>
    <row r="8342" spans="1:4" x14ac:dyDescent="0.25">
      <c r="A8342" s="155" t="s">
        <v>3270</v>
      </c>
      <c r="B8342" s="92" t="s">
        <v>9659</v>
      </c>
      <c r="C8342" s="97"/>
      <c r="D8342" s="94">
        <v>75245367</v>
      </c>
    </row>
    <row r="8343" spans="1:4" x14ac:dyDescent="0.25">
      <c r="A8343" s="155" t="s">
        <v>3272</v>
      </c>
      <c r="B8343" s="92" t="s">
        <v>9660</v>
      </c>
      <c r="C8343" s="97"/>
      <c r="D8343" s="94">
        <v>10997691</v>
      </c>
    </row>
    <row r="8344" spans="1:4" x14ac:dyDescent="0.25">
      <c r="A8344" s="155" t="s">
        <v>3274</v>
      </c>
      <c r="B8344" s="92" t="s">
        <v>9661</v>
      </c>
      <c r="C8344" s="97"/>
      <c r="D8344" s="94">
        <v>26530423</v>
      </c>
    </row>
    <row r="8345" spans="1:4" x14ac:dyDescent="0.25">
      <c r="A8345" s="155" t="s">
        <v>3276</v>
      </c>
      <c r="B8345" s="92" t="s">
        <v>9662</v>
      </c>
      <c r="C8345" s="97"/>
      <c r="D8345" s="94">
        <v>13467550</v>
      </c>
    </row>
    <row r="8346" spans="1:4" x14ac:dyDescent="0.25">
      <c r="A8346" s="155" t="s">
        <v>3278</v>
      </c>
      <c r="B8346" s="92" t="s">
        <v>9663</v>
      </c>
      <c r="C8346" s="97"/>
      <c r="D8346" s="94">
        <v>616108</v>
      </c>
    </row>
    <row r="8347" spans="1:4" x14ac:dyDescent="0.25">
      <c r="A8347" s="155" t="s">
        <v>3280</v>
      </c>
      <c r="B8347" s="92" t="s">
        <v>9664</v>
      </c>
      <c r="C8347" s="97"/>
      <c r="D8347" s="94">
        <v>9783007</v>
      </c>
    </row>
    <row r="8348" spans="1:4" x14ac:dyDescent="0.25">
      <c r="A8348" s="155" t="s">
        <v>5750</v>
      </c>
      <c r="B8348" s="92" t="s">
        <v>9665</v>
      </c>
      <c r="C8348" s="97"/>
      <c r="D8348" s="94">
        <v>96130642</v>
      </c>
    </row>
    <row r="8349" spans="1:4" x14ac:dyDescent="0.25">
      <c r="A8349" s="155" t="s">
        <v>3282</v>
      </c>
      <c r="B8349" s="92" t="s">
        <v>9666</v>
      </c>
      <c r="C8349" s="97"/>
      <c r="D8349" s="94">
        <v>6617770</v>
      </c>
    </row>
    <row r="8350" spans="1:4" x14ac:dyDescent="0.25">
      <c r="A8350" s="155" t="s">
        <v>3284</v>
      </c>
      <c r="B8350" s="92" t="s">
        <v>9667</v>
      </c>
      <c r="C8350" s="97"/>
      <c r="D8350" s="94">
        <v>31003347</v>
      </c>
    </row>
    <row r="8351" spans="1:4" x14ac:dyDescent="0.25">
      <c r="A8351" s="155" t="s">
        <v>3286</v>
      </c>
      <c r="B8351" s="92" t="s">
        <v>9668</v>
      </c>
      <c r="C8351" s="97"/>
      <c r="D8351" s="94">
        <v>5011445</v>
      </c>
    </row>
    <row r="8352" spans="1:4" x14ac:dyDescent="0.25">
      <c r="A8352" s="155" t="s">
        <v>3288</v>
      </c>
      <c r="B8352" s="92" t="s">
        <v>9669</v>
      </c>
      <c r="C8352" s="97"/>
      <c r="D8352" s="94">
        <v>20401149</v>
      </c>
    </row>
    <row r="8353" spans="1:4" x14ac:dyDescent="0.25">
      <c r="A8353" s="155" t="s">
        <v>3290</v>
      </c>
      <c r="B8353" s="92" t="s">
        <v>9670</v>
      </c>
      <c r="C8353" s="97"/>
      <c r="D8353" s="94">
        <v>11582812</v>
      </c>
    </row>
    <row r="8354" spans="1:4" x14ac:dyDescent="0.25">
      <c r="A8354" s="155" t="s">
        <v>3292</v>
      </c>
      <c r="B8354" s="92" t="s">
        <v>9671</v>
      </c>
      <c r="C8354" s="97"/>
      <c r="D8354" s="94">
        <v>50709445</v>
      </c>
    </row>
    <row r="8355" spans="1:4" x14ac:dyDescent="0.25">
      <c r="A8355" s="155" t="s">
        <v>3294</v>
      </c>
      <c r="B8355" s="92" t="s">
        <v>9672</v>
      </c>
      <c r="C8355" s="97"/>
      <c r="D8355" s="94">
        <v>16040688</v>
      </c>
    </row>
    <row r="8356" spans="1:4" x14ac:dyDescent="0.25">
      <c r="A8356" s="155" t="s">
        <v>3296</v>
      </c>
      <c r="B8356" s="92" t="s">
        <v>9673</v>
      </c>
      <c r="C8356" s="97"/>
      <c r="D8356" s="94">
        <v>3516338</v>
      </c>
    </row>
    <row r="8357" spans="1:4" x14ac:dyDescent="0.25">
      <c r="A8357" s="155" t="s">
        <v>3298</v>
      </c>
      <c r="B8357" s="92" t="s">
        <v>9674</v>
      </c>
      <c r="C8357" s="97"/>
      <c r="D8357" s="94">
        <v>3695681</v>
      </c>
    </row>
    <row r="8358" spans="1:4" x14ac:dyDescent="0.25">
      <c r="A8358" s="155" t="s">
        <v>3300</v>
      </c>
      <c r="B8358" s="92" t="s">
        <v>9675</v>
      </c>
      <c r="C8358" s="97"/>
      <c r="D8358" s="94">
        <v>28507141</v>
      </c>
    </row>
    <row r="8359" spans="1:4" x14ac:dyDescent="0.25">
      <c r="A8359" s="155" t="s">
        <v>3302</v>
      </c>
      <c r="B8359" s="92" t="s">
        <v>19701</v>
      </c>
      <c r="C8359" s="97"/>
      <c r="D8359" s="94">
        <v>7034665</v>
      </c>
    </row>
    <row r="8360" spans="1:4" x14ac:dyDescent="0.25">
      <c r="A8360" s="155" t="s">
        <v>3304</v>
      </c>
      <c r="B8360" s="92" t="s">
        <v>9676</v>
      </c>
      <c r="C8360" s="97"/>
      <c r="D8360" s="94">
        <v>165562</v>
      </c>
    </row>
    <row r="8361" spans="1:4" x14ac:dyDescent="0.25">
      <c r="A8361" s="155" t="s">
        <v>3306</v>
      </c>
      <c r="B8361" s="92" t="s">
        <v>9677</v>
      </c>
      <c r="C8361" s="97"/>
      <c r="D8361" s="94">
        <v>1949748</v>
      </c>
    </row>
    <row r="8362" spans="1:4" x14ac:dyDescent="0.25">
      <c r="A8362" s="155" t="s">
        <v>3308</v>
      </c>
      <c r="B8362" s="92" t="s">
        <v>19702</v>
      </c>
      <c r="C8362" s="97"/>
      <c r="D8362" s="94">
        <v>961033</v>
      </c>
    </row>
    <row r="8363" spans="1:4" x14ac:dyDescent="0.25">
      <c r="A8363" s="155" t="s">
        <v>3310</v>
      </c>
      <c r="B8363" s="92" t="s">
        <v>19703</v>
      </c>
      <c r="C8363" s="97"/>
      <c r="D8363" s="94">
        <v>115833</v>
      </c>
    </row>
    <row r="8364" spans="1:4" x14ac:dyDescent="0.25">
      <c r="A8364" s="155" t="s">
        <v>3312</v>
      </c>
      <c r="B8364" s="92" t="s">
        <v>10690</v>
      </c>
      <c r="C8364" s="97"/>
      <c r="D8364" s="94">
        <v>4045218</v>
      </c>
    </row>
    <row r="8365" spans="1:4" x14ac:dyDescent="0.25">
      <c r="A8365" s="155" t="s">
        <v>3314</v>
      </c>
      <c r="B8365" s="92" t="s">
        <v>9678</v>
      </c>
      <c r="C8365" s="97"/>
      <c r="D8365" s="94">
        <v>1634554</v>
      </c>
    </row>
    <row r="8366" spans="1:4" x14ac:dyDescent="0.25">
      <c r="A8366" s="155" t="s">
        <v>3316</v>
      </c>
      <c r="B8366" s="92" t="s">
        <v>9679</v>
      </c>
      <c r="C8366" s="97"/>
      <c r="D8366" s="94">
        <v>11524804</v>
      </c>
    </row>
    <row r="8367" spans="1:4" x14ac:dyDescent="0.25">
      <c r="A8367" s="155" t="s">
        <v>3318</v>
      </c>
      <c r="B8367" s="92" t="s">
        <v>9680</v>
      </c>
      <c r="C8367" s="97"/>
      <c r="D8367" s="94">
        <v>1008483</v>
      </c>
    </row>
    <row r="8368" spans="1:4" x14ac:dyDescent="0.25">
      <c r="A8368" s="155" t="s">
        <v>3320</v>
      </c>
      <c r="B8368" s="92" t="s">
        <v>9681</v>
      </c>
      <c r="C8368" s="97"/>
      <c r="D8368" s="94">
        <v>778159</v>
      </c>
    </row>
    <row r="8369" spans="1:4" x14ac:dyDescent="0.25">
      <c r="A8369" s="155" t="s">
        <v>3322</v>
      </c>
      <c r="B8369" s="92" t="s">
        <v>9682</v>
      </c>
      <c r="C8369" s="97"/>
      <c r="D8369" s="94">
        <v>5868246</v>
      </c>
    </row>
    <row r="8370" spans="1:4" x14ac:dyDescent="0.25">
      <c r="A8370" s="155" t="s">
        <v>3324</v>
      </c>
      <c r="B8370" s="92" t="s">
        <v>9683</v>
      </c>
      <c r="C8370" s="97"/>
      <c r="D8370" s="94">
        <v>3000578</v>
      </c>
    </row>
    <row r="8371" spans="1:4" x14ac:dyDescent="0.25">
      <c r="A8371" s="155" t="s">
        <v>14819</v>
      </c>
      <c r="B8371" s="92" t="s">
        <v>19704</v>
      </c>
      <c r="C8371" s="97"/>
      <c r="D8371" s="94">
        <v>334452</v>
      </c>
    </row>
    <row r="8372" spans="1:4" x14ac:dyDescent="0.25">
      <c r="A8372" s="155" t="s">
        <v>14820</v>
      </c>
      <c r="B8372" s="92" t="s">
        <v>19705</v>
      </c>
      <c r="C8372" s="97"/>
      <c r="D8372" s="94">
        <v>1063665</v>
      </c>
    </row>
    <row r="8373" spans="1:4" x14ac:dyDescent="0.25">
      <c r="A8373" s="155" t="s">
        <v>14821</v>
      </c>
      <c r="B8373" s="92" t="s">
        <v>19706</v>
      </c>
      <c r="C8373" s="97"/>
      <c r="D8373" s="94">
        <v>82255</v>
      </c>
    </row>
    <row r="8374" spans="1:4" x14ac:dyDescent="0.25">
      <c r="A8374" s="155" t="s">
        <v>14822</v>
      </c>
      <c r="B8374" s="92" t="s">
        <v>19707</v>
      </c>
      <c r="C8374" s="97"/>
      <c r="D8374" s="94">
        <v>1898</v>
      </c>
    </row>
    <row r="8375" spans="1:4" x14ac:dyDescent="0.25">
      <c r="A8375" s="155" t="s">
        <v>10306</v>
      </c>
      <c r="B8375" s="92" t="s">
        <v>10691</v>
      </c>
      <c r="C8375" s="97"/>
      <c r="D8375" s="94">
        <v>984</v>
      </c>
    </row>
    <row r="8376" spans="1:4" x14ac:dyDescent="0.25">
      <c r="A8376" s="155" t="s">
        <v>5751</v>
      </c>
      <c r="B8376" s="92" t="s">
        <v>9684</v>
      </c>
      <c r="C8376" s="97"/>
      <c r="D8376" s="94">
        <v>992701</v>
      </c>
    </row>
    <row r="8377" spans="1:4" x14ac:dyDescent="0.25">
      <c r="A8377" s="155" t="s">
        <v>5752</v>
      </c>
      <c r="B8377" s="92" t="s">
        <v>9685</v>
      </c>
      <c r="C8377" s="97"/>
      <c r="D8377" s="94">
        <v>27532692</v>
      </c>
    </row>
    <row r="8378" spans="1:4" x14ac:dyDescent="0.25">
      <c r="A8378" s="155" t="s">
        <v>14823</v>
      </c>
      <c r="B8378" s="92" t="s">
        <v>19708</v>
      </c>
      <c r="C8378" s="97"/>
      <c r="D8378" s="94"/>
    </row>
    <row r="8379" spans="1:4" x14ac:dyDescent="0.25">
      <c r="A8379" s="155" t="s">
        <v>14824</v>
      </c>
      <c r="B8379" s="92" t="s">
        <v>19709</v>
      </c>
      <c r="C8379" s="97"/>
      <c r="D8379" s="94"/>
    </row>
    <row r="8380" spans="1:4" x14ac:dyDescent="0.25">
      <c r="A8380" s="155" t="s">
        <v>14825</v>
      </c>
      <c r="B8380" s="92" t="s">
        <v>19710</v>
      </c>
      <c r="C8380" s="97"/>
      <c r="D8380" s="94"/>
    </row>
    <row r="8381" spans="1:4" x14ac:dyDescent="0.25">
      <c r="A8381" s="155" t="s">
        <v>14826</v>
      </c>
      <c r="B8381" s="92" t="s">
        <v>19711</v>
      </c>
      <c r="C8381" s="97"/>
      <c r="D8381" s="94">
        <v>606</v>
      </c>
    </row>
    <row r="8382" spans="1:4" x14ac:dyDescent="0.25">
      <c r="A8382" s="155" t="s">
        <v>14827</v>
      </c>
      <c r="B8382" s="92" t="s">
        <v>19712</v>
      </c>
      <c r="C8382" s="97"/>
      <c r="D8382" s="94">
        <v>1351347</v>
      </c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3111</v>
      </c>
    </row>
    <row r="8386" spans="1:4" x14ac:dyDescent="0.25">
      <c r="A8386" s="155" t="s">
        <v>14831</v>
      </c>
      <c r="B8386" s="92" t="s">
        <v>19716</v>
      </c>
      <c r="C8386" s="97"/>
      <c r="D8386" s="94">
        <v>5382</v>
      </c>
    </row>
    <row r="8387" spans="1:4" x14ac:dyDescent="0.25">
      <c r="A8387" s="155" t="s">
        <v>14832</v>
      </c>
      <c r="B8387" s="92" t="s">
        <v>19717</v>
      </c>
      <c r="C8387" s="97"/>
      <c r="D8387" s="94">
        <v>9</v>
      </c>
    </row>
    <row r="8388" spans="1:4" x14ac:dyDescent="0.25">
      <c r="A8388" s="155" t="s">
        <v>14833</v>
      </c>
      <c r="B8388" s="92" t="s">
        <v>19718</v>
      </c>
      <c r="C8388" s="97"/>
      <c r="D8388" s="94">
        <v>1953824</v>
      </c>
    </row>
    <row r="8389" spans="1:4" x14ac:dyDescent="0.25">
      <c r="A8389" s="155" t="s">
        <v>14834</v>
      </c>
      <c r="B8389" s="92" t="s">
        <v>19719</v>
      </c>
      <c r="C8389" s="97"/>
      <c r="D8389" s="94">
        <v>205606</v>
      </c>
    </row>
    <row r="8390" spans="1:4" x14ac:dyDescent="0.25">
      <c r="A8390" s="155" t="s">
        <v>14835</v>
      </c>
      <c r="B8390" s="92" t="s">
        <v>19720</v>
      </c>
      <c r="C8390" s="97"/>
      <c r="D8390" s="94">
        <v>390729</v>
      </c>
    </row>
    <row r="8391" spans="1:4" x14ac:dyDescent="0.25">
      <c r="A8391" s="155" t="s">
        <v>14836</v>
      </c>
      <c r="B8391" s="92" t="s">
        <v>19721</v>
      </c>
      <c r="C8391" s="97"/>
      <c r="D8391" s="94">
        <v>1254158</v>
      </c>
    </row>
    <row r="8392" spans="1:4" x14ac:dyDescent="0.25">
      <c r="A8392" s="155" t="s">
        <v>14837</v>
      </c>
      <c r="B8392" s="92" t="s">
        <v>19722</v>
      </c>
      <c r="C8392" s="97"/>
      <c r="D8392" s="94">
        <v>3554</v>
      </c>
    </row>
    <row r="8393" spans="1:4" x14ac:dyDescent="0.25">
      <c r="A8393" s="155" t="s">
        <v>10307</v>
      </c>
      <c r="B8393" s="92" t="s">
        <v>10692</v>
      </c>
      <c r="C8393" s="97"/>
      <c r="D8393" s="94">
        <v>165736</v>
      </c>
    </row>
    <row r="8394" spans="1:4" x14ac:dyDescent="0.25">
      <c r="A8394" s="155" t="s">
        <v>14838</v>
      </c>
      <c r="B8394" s="92" t="s">
        <v>19723</v>
      </c>
      <c r="C8394" s="97"/>
      <c r="D8394" s="94">
        <v>1013951</v>
      </c>
    </row>
    <row r="8395" spans="1:4" x14ac:dyDescent="0.25">
      <c r="A8395" s="155" t="s">
        <v>10308</v>
      </c>
      <c r="B8395" s="92" t="s">
        <v>10693</v>
      </c>
      <c r="C8395" s="97"/>
      <c r="D8395" s="94">
        <v>268432</v>
      </c>
    </row>
    <row r="8396" spans="1:4" x14ac:dyDescent="0.25">
      <c r="A8396" s="155" t="s">
        <v>14839</v>
      </c>
      <c r="B8396" s="92" t="s">
        <v>19724</v>
      </c>
      <c r="C8396" s="97"/>
      <c r="D8396" s="94">
        <v>72683</v>
      </c>
    </row>
    <row r="8397" spans="1:4" x14ac:dyDescent="0.25">
      <c r="A8397" s="155" t="s">
        <v>14840</v>
      </c>
      <c r="B8397" s="92" t="s">
        <v>19725</v>
      </c>
      <c r="C8397" s="97"/>
      <c r="D8397" s="94">
        <v>1695319</v>
      </c>
    </row>
    <row r="8398" spans="1:4" x14ac:dyDescent="0.25">
      <c r="A8398" s="155" t="s">
        <v>3326</v>
      </c>
      <c r="B8398" s="92" t="s">
        <v>19726</v>
      </c>
      <c r="C8398" s="97"/>
      <c r="D8398" s="94">
        <v>1681437</v>
      </c>
    </row>
    <row r="8399" spans="1:4" x14ac:dyDescent="0.25">
      <c r="A8399" s="155" t="s">
        <v>14841</v>
      </c>
      <c r="B8399" s="92" t="s">
        <v>19727</v>
      </c>
      <c r="C8399" s="97"/>
      <c r="D8399" s="94">
        <v>47100</v>
      </c>
    </row>
    <row r="8400" spans="1:4" x14ac:dyDescent="0.25">
      <c r="A8400" s="155" t="s">
        <v>3328</v>
      </c>
      <c r="B8400" s="92" t="s">
        <v>9686</v>
      </c>
      <c r="C8400" s="97"/>
      <c r="D8400" s="94">
        <v>3816715</v>
      </c>
    </row>
    <row r="8401" spans="1:4" x14ac:dyDescent="0.25">
      <c r="A8401" s="155" t="s">
        <v>14842</v>
      </c>
      <c r="B8401" s="92" t="s">
        <v>19728</v>
      </c>
      <c r="C8401" s="97"/>
      <c r="D8401" s="94">
        <v>1267217</v>
      </c>
    </row>
    <row r="8402" spans="1:4" x14ac:dyDescent="0.25">
      <c r="A8402" s="155" t="s">
        <v>14843</v>
      </c>
      <c r="B8402" s="92" t="s">
        <v>19729</v>
      </c>
      <c r="C8402" s="97"/>
      <c r="D8402" s="94">
        <v>164773127</v>
      </c>
    </row>
    <row r="8403" spans="1:4" x14ac:dyDescent="0.25">
      <c r="A8403" s="155" t="s">
        <v>5753</v>
      </c>
      <c r="B8403" s="92" t="s">
        <v>9687</v>
      </c>
      <c r="C8403" s="97"/>
      <c r="D8403" s="94">
        <v>34701910</v>
      </c>
    </row>
    <row r="8404" spans="1:4" x14ac:dyDescent="0.25">
      <c r="A8404" s="155" t="s">
        <v>14844</v>
      </c>
      <c r="B8404" s="92" t="s">
        <v>19730</v>
      </c>
      <c r="C8404" s="97"/>
      <c r="D8404" s="94">
        <v>292457</v>
      </c>
    </row>
    <row r="8405" spans="1:4" x14ac:dyDescent="0.25">
      <c r="A8405" s="155" t="s">
        <v>14845</v>
      </c>
      <c r="B8405" s="92" t="s">
        <v>19731</v>
      </c>
      <c r="C8405" s="97"/>
      <c r="D8405" s="94">
        <v>2863890</v>
      </c>
    </row>
    <row r="8406" spans="1:4" x14ac:dyDescent="0.25">
      <c r="A8406" s="155" t="s">
        <v>14846</v>
      </c>
      <c r="B8406" s="92" t="s">
        <v>19732</v>
      </c>
      <c r="C8406" s="97"/>
      <c r="D8406" s="94">
        <v>16377784</v>
      </c>
    </row>
    <row r="8407" spans="1:4" x14ac:dyDescent="0.25">
      <c r="A8407" s="155" t="s">
        <v>14847</v>
      </c>
      <c r="B8407" s="92" t="s">
        <v>19733</v>
      </c>
      <c r="C8407" s="97"/>
      <c r="D8407" s="94">
        <v>28338279</v>
      </c>
    </row>
    <row r="8408" spans="1:4" x14ac:dyDescent="0.25">
      <c r="A8408" s="155" t="s">
        <v>14848</v>
      </c>
      <c r="B8408" s="92" t="s">
        <v>19734</v>
      </c>
      <c r="C8408" s="97"/>
      <c r="D8408" s="94">
        <v>22728714</v>
      </c>
    </row>
    <row r="8409" spans="1:4" x14ac:dyDescent="0.25">
      <c r="A8409" s="155" t="s">
        <v>14849</v>
      </c>
      <c r="B8409" s="92" t="s">
        <v>19735</v>
      </c>
      <c r="C8409" s="97"/>
      <c r="D8409" s="94">
        <v>14064676</v>
      </c>
    </row>
    <row r="8410" spans="1:4" x14ac:dyDescent="0.25">
      <c r="A8410" s="155" t="s">
        <v>14850</v>
      </c>
      <c r="B8410" s="92" t="s">
        <v>19736</v>
      </c>
      <c r="C8410" s="97"/>
      <c r="D8410" s="94">
        <v>28808507</v>
      </c>
    </row>
    <row r="8411" spans="1:4" x14ac:dyDescent="0.25">
      <c r="A8411" s="155" t="s">
        <v>5754</v>
      </c>
      <c r="B8411" s="92" t="s">
        <v>9688</v>
      </c>
      <c r="C8411" s="97"/>
      <c r="D8411" s="94">
        <v>1451971</v>
      </c>
    </row>
    <row r="8412" spans="1:4" x14ac:dyDescent="0.25">
      <c r="A8412" s="155" t="s">
        <v>14851</v>
      </c>
      <c r="B8412" s="92" t="s">
        <v>19737</v>
      </c>
      <c r="C8412" s="97"/>
      <c r="D8412" s="94">
        <v>2068061</v>
      </c>
    </row>
    <row r="8413" spans="1:4" x14ac:dyDescent="0.25">
      <c r="A8413" s="155" t="s">
        <v>5755</v>
      </c>
      <c r="B8413" s="92" t="s">
        <v>9689</v>
      </c>
      <c r="C8413" s="97"/>
      <c r="D8413" s="94">
        <v>6939547</v>
      </c>
    </row>
    <row r="8414" spans="1:4" x14ac:dyDescent="0.25">
      <c r="A8414" s="155" t="s">
        <v>5756</v>
      </c>
      <c r="B8414" s="92" t="s">
        <v>9690</v>
      </c>
      <c r="C8414" s="97"/>
      <c r="D8414" s="94">
        <v>9996954</v>
      </c>
    </row>
    <row r="8415" spans="1:4" x14ac:dyDescent="0.25">
      <c r="A8415" s="155" t="s">
        <v>14852</v>
      </c>
      <c r="B8415" s="92" t="s">
        <v>19738</v>
      </c>
      <c r="C8415" s="97"/>
      <c r="D8415" s="94">
        <v>171857</v>
      </c>
    </row>
    <row r="8416" spans="1:4" x14ac:dyDescent="0.25">
      <c r="A8416" s="155" t="s">
        <v>14853</v>
      </c>
      <c r="B8416" s="92" t="s">
        <v>19739</v>
      </c>
      <c r="C8416" s="97"/>
      <c r="D8416" s="94">
        <v>891367</v>
      </c>
    </row>
    <row r="8417" spans="1:4" x14ac:dyDescent="0.25">
      <c r="A8417" s="155" t="s">
        <v>14854</v>
      </c>
      <c r="B8417" s="92" t="s">
        <v>19740</v>
      </c>
      <c r="C8417" s="97"/>
      <c r="D8417" s="94">
        <v>729456</v>
      </c>
    </row>
    <row r="8418" spans="1:4" x14ac:dyDescent="0.25">
      <c r="A8418" s="155" t="s">
        <v>14855</v>
      </c>
      <c r="B8418" s="92" t="s">
        <v>19741</v>
      </c>
      <c r="C8418" s="97"/>
      <c r="D8418" s="94">
        <v>42750</v>
      </c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/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1002459</v>
      </c>
    </row>
    <row r="8423" spans="1:4" x14ac:dyDescent="0.25">
      <c r="A8423" s="155" t="s">
        <v>5757</v>
      </c>
      <c r="B8423" s="92" t="s">
        <v>9691</v>
      </c>
      <c r="C8423" s="97"/>
      <c r="D8423" s="94">
        <v>102091920</v>
      </c>
    </row>
    <row r="8424" spans="1:4" x14ac:dyDescent="0.25">
      <c r="A8424" s="155" t="s">
        <v>5758</v>
      </c>
      <c r="B8424" s="92" t="s">
        <v>9692</v>
      </c>
      <c r="C8424" s="97"/>
      <c r="D8424" s="94">
        <v>129390</v>
      </c>
    </row>
    <row r="8425" spans="1:4" x14ac:dyDescent="0.25">
      <c r="A8425" s="155" t="s">
        <v>5759</v>
      </c>
      <c r="B8425" s="92" t="s">
        <v>9693</v>
      </c>
      <c r="C8425" s="97"/>
      <c r="D8425" s="94">
        <v>244861936</v>
      </c>
    </row>
    <row r="8426" spans="1:4" x14ac:dyDescent="0.25">
      <c r="A8426" s="155" t="s">
        <v>5760</v>
      </c>
      <c r="B8426" s="92" t="s">
        <v>9694</v>
      </c>
      <c r="C8426" s="97"/>
      <c r="D8426" s="94">
        <v>18664069</v>
      </c>
    </row>
    <row r="8427" spans="1:4" x14ac:dyDescent="0.25">
      <c r="A8427" s="155" t="s">
        <v>10309</v>
      </c>
      <c r="B8427" s="92" t="s">
        <v>10694</v>
      </c>
      <c r="C8427" s="97"/>
      <c r="D8427" s="94">
        <v>375055</v>
      </c>
    </row>
    <row r="8428" spans="1:4" x14ac:dyDescent="0.25">
      <c r="A8428" s="155" t="s">
        <v>5761</v>
      </c>
      <c r="B8428" s="92" t="s">
        <v>9695</v>
      </c>
      <c r="C8428" s="97"/>
      <c r="D8428" s="94">
        <v>76792613</v>
      </c>
    </row>
    <row r="8429" spans="1:4" x14ac:dyDescent="0.25">
      <c r="A8429" s="155" t="s">
        <v>10310</v>
      </c>
      <c r="B8429" s="92" t="s">
        <v>10695</v>
      </c>
      <c r="C8429" s="97"/>
      <c r="D8429" s="94">
        <v>98822458</v>
      </c>
    </row>
    <row r="8430" spans="1:4" x14ac:dyDescent="0.25">
      <c r="A8430" s="155" t="s">
        <v>5762</v>
      </c>
      <c r="B8430" s="92" t="s">
        <v>9696</v>
      </c>
      <c r="C8430" s="97"/>
      <c r="D8430" s="94">
        <v>32211100</v>
      </c>
    </row>
    <row r="8431" spans="1:4" x14ac:dyDescent="0.25">
      <c r="A8431" s="155" t="s">
        <v>14860</v>
      </c>
      <c r="B8431" s="92" t="s">
        <v>19746</v>
      </c>
      <c r="C8431" s="97"/>
      <c r="D8431" s="94">
        <v>1466604</v>
      </c>
    </row>
    <row r="8432" spans="1:4" x14ac:dyDescent="0.25">
      <c r="A8432" s="155" t="s">
        <v>5763</v>
      </c>
      <c r="B8432" s="92" t="s">
        <v>9697</v>
      </c>
      <c r="C8432" s="97"/>
      <c r="D8432" s="94">
        <v>488879562</v>
      </c>
    </row>
    <row r="8433" spans="1:4" x14ac:dyDescent="0.25">
      <c r="A8433" s="155" t="s">
        <v>5764</v>
      </c>
      <c r="B8433" s="92" t="s">
        <v>9698</v>
      </c>
      <c r="C8433" s="97"/>
      <c r="D8433" s="94">
        <v>69370381</v>
      </c>
    </row>
    <row r="8434" spans="1:4" x14ac:dyDescent="0.25">
      <c r="A8434" s="155" t="s">
        <v>14861</v>
      </c>
      <c r="B8434" s="92" t="s">
        <v>19747</v>
      </c>
      <c r="C8434" s="97"/>
      <c r="D8434" s="94">
        <v>604357</v>
      </c>
    </row>
    <row r="8435" spans="1:4" x14ac:dyDescent="0.25">
      <c r="A8435" s="155" t="s">
        <v>5765</v>
      </c>
      <c r="B8435" s="92" t="s">
        <v>9699</v>
      </c>
      <c r="C8435" s="97"/>
      <c r="D8435" s="94">
        <v>1278159637</v>
      </c>
    </row>
    <row r="8436" spans="1:4" x14ac:dyDescent="0.25">
      <c r="A8436" s="155" t="s">
        <v>5766</v>
      </c>
      <c r="B8436" s="92" t="s">
        <v>9700</v>
      </c>
      <c r="C8436" s="97"/>
      <c r="D8436" s="94">
        <v>99583039</v>
      </c>
    </row>
    <row r="8437" spans="1:4" x14ac:dyDescent="0.25">
      <c r="A8437" s="155" t="s">
        <v>14862</v>
      </c>
      <c r="B8437" s="92" t="s">
        <v>19748</v>
      </c>
      <c r="C8437" s="97"/>
      <c r="D8437" s="94">
        <v>145211</v>
      </c>
    </row>
    <row r="8438" spans="1:4" x14ac:dyDescent="0.25">
      <c r="A8438" s="155" t="s">
        <v>5767</v>
      </c>
      <c r="B8438" s="92" t="s">
        <v>9701</v>
      </c>
      <c r="C8438" s="97"/>
      <c r="D8438" s="94">
        <v>77335035</v>
      </c>
    </row>
    <row r="8439" spans="1:4" x14ac:dyDescent="0.25">
      <c r="A8439" s="155" t="s">
        <v>5768</v>
      </c>
      <c r="B8439" s="92" t="s">
        <v>9702</v>
      </c>
      <c r="C8439" s="97"/>
      <c r="D8439" s="94">
        <v>824395</v>
      </c>
    </row>
    <row r="8440" spans="1:4" x14ac:dyDescent="0.25">
      <c r="A8440" s="155" t="s">
        <v>14863</v>
      </c>
      <c r="B8440" s="92" t="s">
        <v>19749</v>
      </c>
      <c r="C8440" s="97"/>
      <c r="D8440" s="94">
        <v>5810385</v>
      </c>
    </row>
    <row r="8441" spans="1:4" x14ac:dyDescent="0.25">
      <c r="A8441" s="155" t="s">
        <v>14864</v>
      </c>
      <c r="B8441" s="92" t="s">
        <v>19750</v>
      </c>
      <c r="C8441" s="97"/>
      <c r="D8441" s="94"/>
    </row>
    <row r="8442" spans="1:4" x14ac:dyDescent="0.25">
      <c r="A8442" s="155" t="s">
        <v>3330</v>
      </c>
      <c r="B8442" s="92" t="s">
        <v>9703</v>
      </c>
      <c r="C8442" s="97"/>
      <c r="D8442" s="94">
        <v>6730825</v>
      </c>
    </row>
    <row r="8443" spans="1:4" x14ac:dyDescent="0.25">
      <c r="A8443" s="155" t="s">
        <v>3332</v>
      </c>
      <c r="B8443" s="92" t="s">
        <v>19751</v>
      </c>
      <c r="C8443" s="97"/>
      <c r="D8443" s="94">
        <v>680629</v>
      </c>
    </row>
    <row r="8444" spans="1:4" x14ac:dyDescent="0.25">
      <c r="A8444" s="155" t="s">
        <v>14865</v>
      </c>
      <c r="B8444" s="92" t="s">
        <v>19752</v>
      </c>
      <c r="C8444" s="97"/>
      <c r="D8444" s="94"/>
    </row>
    <row r="8445" spans="1:4" x14ac:dyDescent="0.25">
      <c r="A8445" s="155" t="s">
        <v>5769</v>
      </c>
      <c r="B8445" s="92" t="s">
        <v>9704</v>
      </c>
      <c r="C8445" s="97"/>
      <c r="D8445" s="94">
        <v>11075990</v>
      </c>
    </row>
    <row r="8446" spans="1:4" x14ac:dyDescent="0.25">
      <c r="A8446" s="155" t="s">
        <v>5770</v>
      </c>
      <c r="B8446" s="92" t="s">
        <v>9705</v>
      </c>
      <c r="C8446" s="97"/>
      <c r="D8446" s="94">
        <v>5895953</v>
      </c>
    </row>
    <row r="8447" spans="1:4" x14ac:dyDescent="0.25">
      <c r="A8447" s="155" t="s">
        <v>5771</v>
      </c>
      <c r="B8447" s="92" t="s">
        <v>9706</v>
      </c>
      <c r="C8447" s="97"/>
      <c r="D8447" s="94">
        <v>171783090</v>
      </c>
    </row>
    <row r="8448" spans="1:4" x14ac:dyDescent="0.25">
      <c r="A8448" s="155" t="s">
        <v>5772</v>
      </c>
      <c r="B8448" s="92" t="s">
        <v>9707</v>
      </c>
      <c r="C8448" s="97"/>
      <c r="D8448" s="94">
        <v>130036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18934849</v>
      </c>
    </row>
    <row r="8451" spans="1:4" x14ac:dyDescent="0.25">
      <c r="A8451" s="155" t="s">
        <v>5774</v>
      </c>
      <c r="B8451" s="92" t="s">
        <v>9709</v>
      </c>
      <c r="C8451" s="97"/>
      <c r="D8451" s="94">
        <v>14003479</v>
      </c>
    </row>
    <row r="8452" spans="1:4" x14ac:dyDescent="0.25">
      <c r="A8452" s="155" t="s">
        <v>14867</v>
      </c>
      <c r="B8452" s="92" t="s">
        <v>19754</v>
      </c>
      <c r="C8452" s="97"/>
      <c r="D8452" s="94"/>
    </row>
    <row r="8453" spans="1:4" x14ac:dyDescent="0.25">
      <c r="A8453" s="155" t="s">
        <v>14868</v>
      </c>
      <c r="B8453" s="92" t="s">
        <v>19755</v>
      </c>
      <c r="C8453" s="97"/>
      <c r="D8453" s="94">
        <v>35786885</v>
      </c>
    </row>
    <row r="8454" spans="1:4" x14ac:dyDescent="0.25">
      <c r="A8454" s="155" t="s">
        <v>5775</v>
      </c>
      <c r="B8454" s="92" t="s">
        <v>9710</v>
      </c>
      <c r="C8454" s="97"/>
      <c r="D8454" s="94">
        <v>6408585</v>
      </c>
    </row>
    <row r="8455" spans="1:4" x14ac:dyDescent="0.25">
      <c r="A8455" s="155" t="s">
        <v>10862</v>
      </c>
      <c r="B8455" s="92" t="s">
        <v>10985</v>
      </c>
      <c r="C8455" s="97"/>
      <c r="D8455" s="94"/>
    </row>
    <row r="8456" spans="1:4" x14ac:dyDescent="0.25">
      <c r="A8456" s="155" t="s">
        <v>14869</v>
      </c>
      <c r="B8456" s="92" t="s">
        <v>19756</v>
      </c>
      <c r="C8456" s="97"/>
      <c r="D8456" s="94"/>
    </row>
    <row r="8457" spans="1:4" x14ac:dyDescent="0.25">
      <c r="A8457" s="155" t="s">
        <v>5776</v>
      </c>
      <c r="B8457" s="92" t="s">
        <v>9711</v>
      </c>
      <c r="C8457" s="97"/>
      <c r="D8457" s="94">
        <v>1217880</v>
      </c>
    </row>
    <row r="8458" spans="1:4" x14ac:dyDescent="0.25">
      <c r="A8458" s="155" t="s">
        <v>5777</v>
      </c>
      <c r="B8458" s="92" t="s">
        <v>9712</v>
      </c>
      <c r="C8458" s="97"/>
      <c r="D8458" s="94"/>
    </row>
    <row r="8459" spans="1:4" x14ac:dyDescent="0.25">
      <c r="A8459" s="155" t="s">
        <v>14870</v>
      </c>
      <c r="B8459" s="92" t="s">
        <v>19757</v>
      </c>
      <c r="C8459" s="97"/>
      <c r="D8459" s="94">
        <v>211663</v>
      </c>
    </row>
    <row r="8460" spans="1:4" x14ac:dyDescent="0.25">
      <c r="A8460" s="155" t="s">
        <v>14871</v>
      </c>
      <c r="B8460" s="92" t="s">
        <v>19758</v>
      </c>
      <c r="C8460" s="97"/>
      <c r="D8460" s="94">
        <v>3275202</v>
      </c>
    </row>
    <row r="8461" spans="1:4" x14ac:dyDescent="0.25">
      <c r="A8461" s="155" t="s">
        <v>14872</v>
      </c>
      <c r="B8461" s="92" t="s">
        <v>19759</v>
      </c>
      <c r="C8461" s="97"/>
      <c r="D8461" s="94">
        <v>56268</v>
      </c>
    </row>
    <row r="8462" spans="1:4" x14ac:dyDescent="0.25">
      <c r="A8462" s="155" t="s">
        <v>3334</v>
      </c>
      <c r="B8462" s="92" t="s">
        <v>9713</v>
      </c>
      <c r="C8462" s="97"/>
      <c r="D8462" s="94">
        <v>12669196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760197</v>
      </c>
    </row>
    <row r="8465" spans="1:4" x14ac:dyDescent="0.25">
      <c r="A8465" s="155" t="s">
        <v>3336</v>
      </c>
      <c r="B8465" s="92" t="s">
        <v>9714</v>
      </c>
      <c r="C8465" s="97"/>
      <c r="D8465" s="94">
        <v>636650</v>
      </c>
    </row>
    <row r="8466" spans="1:4" x14ac:dyDescent="0.25">
      <c r="A8466" s="155" t="s">
        <v>3338</v>
      </c>
      <c r="B8466" s="92" t="s">
        <v>10697</v>
      </c>
      <c r="C8466" s="97"/>
      <c r="D8466" s="94"/>
    </row>
    <row r="8467" spans="1:4" x14ac:dyDescent="0.25">
      <c r="A8467" s="155" t="s">
        <v>5778</v>
      </c>
      <c r="B8467" s="92" t="s">
        <v>9715</v>
      </c>
      <c r="C8467" s="97"/>
      <c r="D8467" s="94">
        <v>7732250</v>
      </c>
    </row>
    <row r="8468" spans="1:4" x14ac:dyDescent="0.25">
      <c r="A8468" s="155" t="s">
        <v>14874</v>
      </c>
      <c r="B8468" s="92" t="s">
        <v>19761</v>
      </c>
      <c r="C8468" s="97"/>
      <c r="D8468" s="94">
        <v>39702152</v>
      </c>
    </row>
    <row r="8469" spans="1:4" x14ac:dyDescent="0.25">
      <c r="A8469" s="155" t="s">
        <v>14875</v>
      </c>
      <c r="B8469" s="92" t="s">
        <v>19762</v>
      </c>
      <c r="C8469" s="97"/>
      <c r="D8469" s="94">
        <v>135000</v>
      </c>
    </row>
    <row r="8470" spans="1:4" x14ac:dyDescent="0.25">
      <c r="A8470" s="155" t="s">
        <v>14876</v>
      </c>
      <c r="B8470" s="92" t="s">
        <v>19763</v>
      </c>
      <c r="C8470" s="97"/>
      <c r="D8470" s="94">
        <v>9501</v>
      </c>
    </row>
    <row r="8471" spans="1:4" x14ac:dyDescent="0.25">
      <c r="A8471" s="155" t="s">
        <v>14877</v>
      </c>
      <c r="B8471" s="92" t="s">
        <v>19764</v>
      </c>
      <c r="C8471" s="97"/>
      <c r="D8471" s="94"/>
    </row>
    <row r="8472" spans="1:4" x14ac:dyDescent="0.25">
      <c r="A8472" s="155" t="s">
        <v>10312</v>
      </c>
      <c r="B8472" s="92" t="s">
        <v>10698</v>
      </c>
      <c r="C8472" s="97"/>
      <c r="D8472" s="94"/>
    </row>
    <row r="8473" spans="1:4" x14ac:dyDescent="0.25">
      <c r="A8473" s="155" t="s">
        <v>10313</v>
      </c>
      <c r="B8473" s="92" t="s">
        <v>10699</v>
      </c>
      <c r="C8473" s="97"/>
      <c r="D8473" s="94">
        <v>13856</v>
      </c>
    </row>
    <row r="8474" spans="1:4" x14ac:dyDescent="0.25">
      <c r="A8474" s="155" t="s">
        <v>5779</v>
      </c>
      <c r="B8474" s="92" t="s">
        <v>9716</v>
      </c>
      <c r="C8474" s="97"/>
      <c r="D8474" s="94">
        <v>38477</v>
      </c>
    </row>
    <row r="8475" spans="1:4" x14ac:dyDescent="0.25">
      <c r="A8475" s="155" t="s">
        <v>5780</v>
      </c>
      <c r="B8475" s="92" t="s">
        <v>9717</v>
      </c>
      <c r="C8475" s="97"/>
      <c r="D8475" s="94">
        <v>664979</v>
      </c>
    </row>
    <row r="8476" spans="1:4" x14ac:dyDescent="0.25">
      <c r="A8476" s="155" t="s">
        <v>5781</v>
      </c>
      <c r="B8476" s="92" t="s">
        <v>9718</v>
      </c>
      <c r="C8476" s="97"/>
      <c r="D8476" s="94">
        <v>7225045</v>
      </c>
    </row>
    <row r="8477" spans="1:4" x14ac:dyDescent="0.25">
      <c r="A8477" s="155" t="s">
        <v>5782</v>
      </c>
      <c r="B8477" s="92" t="s">
        <v>9719</v>
      </c>
      <c r="C8477" s="97"/>
      <c r="D8477" s="94">
        <v>32301199</v>
      </c>
    </row>
    <row r="8478" spans="1:4" x14ac:dyDescent="0.25">
      <c r="A8478" s="155" t="s">
        <v>5783</v>
      </c>
      <c r="B8478" s="92" t="s">
        <v>9720</v>
      </c>
      <c r="C8478" s="97"/>
      <c r="D8478" s="94">
        <v>853995</v>
      </c>
    </row>
    <row r="8479" spans="1:4" x14ac:dyDescent="0.25">
      <c r="A8479" s="155" t="s">
        <v>5784</v>
      </c>
      <c r="B8479" s="92" t="s">
        <v>9721</v>
      </c>
      <c r="C8479" s="97"/>
      <c r="D8479" s="94">
        <v>1052016</v>
      </c>
    </row>
    <row r="8480" spans="1:4" x14ac:dyDescent="0.25">
      <c r="A8480" s="155" t="s">
        <v>5785</v>
      </c>
      <c r="B8480" s="92" t="s">
        <v>9722</v>
      </c>
      <c r="C8480" s="97"/>
      <c r="D8480" s="94">
        <v>23812773</v>
      </c>
    </row>
    <row r="8481" spans="1:4" x14ac:dyDescent="0.25">
      <c r="A8481" s="155" t="s">
        <v>5786</v>
      </c>
      <c r="B8481" s="92" t="s">
        <v>9723</v>
      </c>
      <c r="C8481" s="97"/>
      <c r="D8481" s="94">
        <v>108975476</v>
      </c>
    </row>
    <row r="8482" spans="1:4" x14ac:dyDescent="0.25">
      <c r="A8482" s="155" t="s">
        <v>5787</v>
      </c>
      <c r="B8482" s="92" t="s">
        <v>9724</v>
      </c>
      <c r="C8482" s="97"/>
      <c r="D8482" s="94">
        <v>14727791</v>
      </c>
    </row>
    <row r="8483" spans="1:4" x14ac:dyDescent="0.25">
      <c r="A8483" s="155" t="s">
        <v>5788</v>
      </c>
      <c r="B8483" s="92" t="s">
        <v>9725</v>
      </c>
      <c r="C8483" s="97"/>
      <c r="D8483" s="94">
        <v>74967243</v>
      </c>
    </row>
    <row r="8484" spans="1:4" x14ac:dyDescent="0.25">
      <c r="A8484" s="155" t="s">
        <v>5789</v>
      </c>
      <c r="B8484" s="92" t="s">
        <v>9726</v>
      </c>
      <c r="C8484" s="97"/>
      <c r="D8484" s="94">
        <v>39442896</v>
      </c>
    </row>
    <row r="8485" spans="1:4" x14ac:dyDescent="0.25">
      <c r="A8485" s="155" t="s">
        <v>5790</v>
      </c>
      <c r="B8485" s="92" t="s">
        <v>9727</v>
      </c>
      <c r="C8485" s="97"/>
      <c r="D8485" s="94">
        <v>253297107</v>
      </c>
    </row>
    <row r="8486" spans="1:4" x14ac:dyDescent="0.25">
      <c r="A8486" s="155" t="s">
        <v>14878</v>
      </c>
      <c r="B8486" s="92" t="s">
        <v>19765</v>
      </c>
      <c r="C8486" s="97"/>
      <c r="D8486" s="94">
        <v>9942062</v>
      </c>
    </row>
    <row r="8487" spans="1:4" x14ac:dyDescent="0.25">
      <c r="A8487" s="155" t="s">
        <v>14879</v>
      </c>
      <c r="B8487" s="92" t="s">
        <v>19766</v>
      </c>
      <c r="C8487" s="97"/>
      <c r="D8487" s="94">
        <v>5341946</v>
      </c>
    </row>
    <row r="8488" spans="1:4" x14ac:dyDescent="0.25">
      <c r="A8488" s="155" t="s">
        <v>5791</v>
      </c>
      <c r="B8488" s="92" t="s">
        <v>9728</v>
      </c>
      <c r="C8488" s="97"/>
      <c r="D8488" s="94">
        <v>20188231</v>
      </c>
    </row>
    <row r="8489" spans="1:4" x14ac:dyDescent="0.25">
      <c r="A8489" s="155" t="s">
        <v>5792</v>
      </c>
      <c r="B8489" s="92" t="s">
        <v>9729</v>
      </c>
      <c r="C8489" s="97"/>
      <c r="D8489" s="94">
        <v>7226665</v>
      </c>
    </row>
    <row r="8490" spans="1:4" x14ac:dyDescent="0.25">
      <c r="A8490" s="155" t="s">
        <v>5793</v>
      </c>
      <c r="B8490" s="92" t="s">
        <v>9730</v>
      </c>
      <c r="C8490" s="97"/>
      <c r="D8490" s="94">
        <v>7214391</v>
      </c>
    </row>
    <row r="8491" spans="1:4" x14ac:dyDescent="0.25">
      <c r="A8491" s="155" t="s">
        <v>14880</v>
      </c>
      <c r="B8491" s="92" t="s">
        <v>19767</v>
      </c>
      <c r="C8491" s="97"/>
      <c r="D8491" s="94">
        <v>436276</v>
      </c>
    </row>
    <row r="8492" spans="1:4" x14ac:dyDescent="0.25">
      <c r="A8492" s="155" t="s">
        <v>14881</v>
      </c>
      <c r="B8492" s="92" t="s">
        <v>19768</v>
      </c>
      <c r="C8492" s="97"/>
      <c r="D8492" s="94">
        <v>7815919</v>
      </c>
    </row>
    <row r="8493" spans="1:4" x14ac:dyDescent="0.25">
      <c r="A8493" s="155" t="s">
        <v>5794</v>
      </c>
      <c r="B8493" s="92" t="s">
        <v>9731</v>
      </c>
      <c r="C8493" s="97"/>
      <c r="D8493" s="94">
        <v>8961635</v>
      </c>
    </row>
    <row r="8494" spans="1:4" x14ac:dyDescent="0.25">
      <c r="A8494" s="155" t="s">
        <v>5795</v>
      </c>
      <c r="B8494" s="92" t="s">
        <v>9732</v>
      </c>
      <c r="C8494" s="97"/>
      <c r="D8494" s="94">
        <v>18769001</v>
      </c>
    </row>
    <row r="8495" spans="1:4" x14ac:dyDescent="0.25">
      <c r="A8495" s="155" t="s">
        <v>14882</v>
      </c>
      <c r="B8495" s="92" t="s">
        <v>19769</v>
      </c>
      <c r="C8495" s="97"/>
      <c r="D8495" s="94">
        <v>18497694</v>
      </c>
    </row>
    <row r="8496" spans="1:4" x14ac:dyDescent="0.25">
      <c r="A8496" s="155" t="s">
        <v>14883</v>
      </c>
      <c r="B8496" s="92" t="s">
        <v>19770</v>
      </c>
      <c r="C8496" s="97"/>
      <c r="D8496" s="94">
        <v>168712</v>
      </c>
    </row>
    <row r="8497" spans="1:4" x14ac:dyDescent="0.25">
      <c r="A8497" s="155" t="s">
        <v>5796</v>
      </c>
      <c r="B8497" s="92" t="s">
        <v>9733</v>
      </c>
      <c r="C8497" s="97"/>
      <c r="D8497" s="94">
        <v>16305599</v>
      </c>
    </row>
    <row r="8498" spans="1:4" x14ac:dyDescent="0.25">
      <c r="A8498" s="155" t="s">
        <v>14884</v>
      </c>
      <c r="B8498" s="92" t="s">
        <v>19771</v>
      </c>
      <c r="C8498" s="97"/>
      <c r="D8498" s="94">
        <v>13563824</v>
      </c>
    </row>
    <row r="8499" spans="1:4" x14ac:dyDescent="0.25">
      <c r="A8499" s="155" t="s">
        <v>5797</v>
      </c>
      <c r="B8499" s="92" t="s">
        <v>9734</v>
      </c>
      <c r="C8499" s="97"/>
      <c r="D8499" s="94">
        <v>15476289</v>
      </c>
    </row>
    <row r="8500" spans="1:4" x14ac:dyDescent="0.25">
      <c r="A8500" s="155" t="s">
        <v>5798</v>
      </c>
      <c r="B8500" s="92" t="s">
        <v>9735</v>
      </c>
      <c r="C8500" s="97"/>
      <c r="D8500" s="94">
        <v>3572582</v>
      </c>
    </row>
    <row r="8501" spans="1:4" x14ac:dyDescent="0.25">
      <c r="A8501" s="155" t="s">
        <v>10314</v>
      </c>
      <c r="B8501" s="92" t="s">
        <v>10700</v>
      </c>
      <c r="C8501" s="97"/>
      <c r="D8501" s="94">
        <v>968908</v>
      </c>
    </row>
    <row r="8502" spans="1:4" x14ac:dyDescent="0.25">
      <c r="A8502" s="155" t="s">
        <v>14885</v>
      </c>
      <c r="B8502" s="92" t="s">
        <v>19772</v>
      </c>
      <c r="C8502" s="97"/>
      <c r="D8502" s="94">
        <v>25827853</v>
      </c>
    </row>
    <row r="8503" spans="1:4" x14ac:dyDescent="0.25">
      <c r="A8503" s="155" t="s">
        <v>14886</v>
      </c>
      <c r="B8503" s="92" t="s">
        <v>19773</v>
      </c>
      <c r="C8503" s="97"/>
      <c r="D8503" s="94">
        <v>4407603</v>
      </c>
    </row>
    <row r="8504" spans="1:4" x14ac:dyDescent="0.25">
      <c r="A8504" s="155" t="s">
        <v>5799</v>
      </c>
      <c r="B8504" s="92" t="s">
        <v>9736</v>
      </c>
      <c r="C8504" s="97"/>
      <c r="D8504" s="94">
        <v>11075933</v>
      </c>
    </row>
    <row r="8505" spans="1:4" x14ac:dyDescent="0.25">
      <c r="A8505" s="155" t="s">
        <v>14887</v>
      </c>
      <c r="B8505" s="92" t="s">
        <v>19774</v>
      </c>
      <c r="C8505" s="97"/>
      <c r="D8505" s="94">
        <v>2030716</v>
      </c>
    </row>
    <row r="8506" spans="1:4" x14ac:dyDescent="0.25">
      <c r="A8506" s="155" t="s">
        <v>5800</v>
      </c>
      <c r="B8506" s="92" t="s">
        <v>9737</v>
      </c>
      <c r="C8506" s="97"/>
      <c r="D8506" s="94">
        <v>10324230</v>
      </c>
    </row>
    <row r="8507" spans="1:4" x14ac:dyDescent="0.25">
      <c r="A8507" s="155" t="s">
        <v>5801</v>
      </c>
      <c r="B8507" s="92" t="s">
        <v>9738</v>
      </c>
      <c r="C8507" s="97"/>
      <c r="D8507" s="94">
        <v>4633161</v>
      </c>
    </row>
    <row r="8508" spans="1:4" x14ac:dyDescent="0.25">
      <c r="A8508" s="155" t="s">
        <v>5802</v>
      </c>
      <c r="B8508" s="92" t="s">
        <v>9739</v>
      </c>
      <c r="C8508" s="97"/>
      <c r="D8508" s="94">
        <v>88730044</v>
      </c>
    </row>
    <row r="8509" spans="1:4" x14ac:dyDescent="0.25">
      <c r="A8509" s="155" t="s">
        <v>14888</v>
      </c>
      <c r="B8509" s="92" t="s">
        <v>19775</v>
      </c>
      <c r="C8509" s="97"/>
      <c r="D8509" s="94">
        <v>248694</v>
      </c>
    </row>
    <row r="8510" spans="1:4" x14ac:dyDescent="0.25">
      <c r="A8510" s="155" t="s">
        <v>5803</v>
      </c>
      <c r="B8510" s="92" t="s">
        <v>9740</v>
      </c>
      <c r="C8510" s="97"/>
      <c r="D8510" s="94">
        <v>3250630</v>
      </c>
    </row>
    <row r="8511" spans="1:4" x14ac:dyDescent="0.25">
      <c r="A8511" s="155" t="s">
        <v>5804</v>
      </c>
      <c r="B8511" s="92" t="s">
        <v>9741</v>
      </c>
      <c r="C8511" s="97"/>
      <c r="D8511" s="94">
        <v>2360742</v>
      </c>
    </row>
    <row r="8512" spans="1:4" x14ac:dyDescent="0.25">
      <c r="A8512" s="155" t="s">
        <v>5805</v>
      </c>
      <c r="B8512" s="92" t="s">
        <v>9742</v>
      </c>
      <c r="C8512" s="97"/>
      <c r="D8512" s="94">
        <v>29552325</v>
      </c>
    </row>
    <row r="8513" spans="1:4" x14ac:dyDescent="0.25">
      <c r="A8513" s="155" t="s">
        <v>5806</v>
      </c>
      <c r="B8513" s="92" t="s">
        <v>9743</v>
      </c>
      <c r="C8513" s="97"/>
      <c r="D8513" s="94">
        <v>22826135</v>
      </c>
    </row>
    <row r="8514" spans="1:4" x14ac:dyDescent="0.25">
      <c r="A8514" s="155" t="s">
        <v>14889</v>
      </c>
      <c r="B8514" s="92" t="s">
        <v>19776</v>
      </c>
      <c r="C8514" s="97"/>
      <c r="D8514" s="94">
        <v>26630962</v>
      </c>
    </row>
    <row r="8515" spans="1:4" x14ac:dyDescent="0.25">
      <c r="A8515" s="155" t="s">
        <v>14890</v>
      </c>
      <c r="B8515" s="92" t="s">
        <v>19777</v>
      </c>
      <c r="C8515" s="97"/>
      <c r="D8515" s="94">
        <v>605466</v>
      </c>
    </row>
    <row r="8516" spans="1:4" x14ac:dyDescent="0.25">
      <c r="A8516" s="155" t="s">
        <v>14891</v>
      </c>
      <c r="B8516" s="92" t="s">
        <v>19778</v>
      </c>
      <c r="C8516" s="97"/>
      <c r="D8516" s="94">
        <v>4131992</v>
      </c>
    </row>
    <row r="8517" spans="1:4" x14ac:dyDescent="0.25">
      <c r="A8517" s="155" t="s">
        <v>5807</v>
      </c>
      <c r="B8517" s="92" t="s">
        <v>9744</v>
      </c>
      <c r="C8517" s="97"/>
      <c r="D8517" s="94">
        <v>5382107</v>
      </c>
    </row>
    <row r="8518" spans="1:4" x14ac:dyDescent="0.25">
      <c r="A8518" s="155" t="s">
        <v>6290</v>
      </c>
      <c r="B8518" s="92" t="s">
        <v>9745</v>
      </c>
      <c r="C8518" s="97"/>
      <c r="D8518" s="94">
        <v>301225</v>
      </c>
    </row>
    <row r="8519" spans="1:4" x14ac:dyDescent="0.25">
      <c r="A8519" s="155" t="s">
        <v>5808</v>
      </c>
      <c r="B8519" s="92" t="s">
        <v>9746</v>
      </c>
      <c r="C8519" s="97"/>
      <c r="D8519" s="94">
        <v>2495158</v>
      </c>
    </row>
    <row r="8520" spans="1:4" x14ac:dyDescent="0.25">
      <c r="A8520" s="155" t="s">
        <v>5809</v>
      </c>
      <c r="B8520" s="92" t="s">
        <v>9747</v>
      </c>
      <c r="C8520" s="97"/>
      <c r="D8520" s="94">
        <v>634085017</v>
      </c>
    </row>
    <row r="8521" spans="1:4" x14ac:dyDescent="0.25">
      <c r="A8521" s="155" t="s">
        <v>5810</v>
      </c>
      <c r="B8521" s="92" t="s">
        <v>9748</v>
      </c>
      <c r="C8521" s="97"/>
      <c r="D8521" s="94">
        <v>25917001</v>
      </c>
    </row>
    <row r="8522" spans="1:4" x14ac:dyDescent="0.25">
      <c r="A8522" s="155" t="s">
        <v>5811</v>
      </c>
      <c r="B8522" s="92" t="s">
        <v>9749</v>
      </c>
      <c r="C8522" s="97"/>
      <c r="D8522" s="94">
        <v>449738006</v>
      </c>
    </row>
    <row r="8523" spans="1:4" x14ac:dyDescent="0.25">
      <c r="A8523" s="155" t="s">
        <v>14892</v>
      </c>
      <c r="B8523" s="92" t="s">
        <v>19779</v>
      </c>
      <c r="C8523" s="97"/>
      <c r="D8523" s="94">
        <v>180522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285323</v>
      </c>
    </row>
    <row r="8526" spans="1:4" x14ac:dyDescent="0.25">
      <c r="A8526" s="155" t="s">
        <v>14894</v>
      </c>
      <c r="B8526" s="92" t="s">
        <v>19781</v>
      </c>
      <c r="C8526" s="97"/>
      <c r="D8526" s="94">
        <v>2579618</v>
      </c>
    </row>
    <row r="8527" spans="1:4" x14ac:dyDescent="0.25">
      <c r="A8527" s="155" t="s">
        <v>10863</v>
      </c>
      <c r="B8527" s="92" t="s">
        <v>10986</v>
      </c>
      <c r="C8527" s="97"/>
      <c r="D8527" s="94">
        <v>2866929</v>
      </c>
    </row>
    <row r="8528" spans="1:4" x14ac:dyDescent="0.25">
      <c r="A8528" s="155" t="s">
        <v>14895</v>
      </c>
      <c r="B8528" s="92" t="s">
        <v>19782</v>
      </c>
      <c r="C8528" s="97"/>
      <c r="D8528" s="94">
        <v>2326111</v>
      </c>
    </row>
    <row r="8529" spans="1:4" x14ac:dyDescent="0.25">
      <c r="A8529" s="155" t="s">
        <v>14896</v>
      </c>
      <c r="B8529" s="92" t="s">
        <v>19783</v>
      </c>
      <c r="C8529" s="97"/>
      <c r="D8529" s="94">
        <v>7068619</v>
      </c>
    </row>
    <row r="8530" spans="1:4" x14ac:dyDescent="0.25">
      <c r="A8530" s="155" t="s">
        <v>14897</v>
      </c>
      <c r="B8530" s="92" t="s">
        <v>19784</v>
      </c>
      <c r="C8530" s="97"/>
      <c r="D8530" s="94">
        <v>8462308</v>
      </c>
    </row>
    <row r="8531" spans="1:4" x14ac:dyDescent="0.25">
      <c r="A8531" s="155" t="s">
        <v>5813</v>
      </c>
      <c r="B8531" s="92" t="s">
        <v>9751</v>
      </c>
      <c r="C8531" s="97"/>
      <c r="D8531" s="94">
        <v>2152097</v>
      </c>
    </row>
    <row r="8532" spans="1:4" x14ac:dyDescent="0.25">
      <c r="A8532" s="155" t="s">
        <v>14898</v>
      </c>
      <c r="B8532" s="92" t="s">
        <v>19785</v>
      </c>
      <c r="C8532" s="97"/>
      <c r="D8532" s="94">
        <v>2070022</v>
      </c>
    </row>
    <row r="8533" spans="1:4" x14ac:dyDescent="0.25">
      <c r="A8533" s="155" t="s">
        <v>10315</v>
      </c>
      <c r="B8533" s="92" t="s">
        <v>10701</v>
      </c>
      <c r="C8533" s="97"/>
      <c r="D8533" s="94">
        <v>2266500</v>
      </c>
    </row>
    <row r="8534" spans="1:4" x14ac:dyDescent="0.25">
      <c r="A8534" s="155" t="s">
        <v>5814</v>
      </c>
      <c r="B8534" s="92" t="s">
        <v>9752</v>
      </c>
      <c r="C8534" s="97"/>
      <c r="D8534" s="94">
        <v>7666781</v>
      </c>
    </row>
    <row r="8535" spans="1:4" x14ac:dyDescent="0.25">
      <c r="A8535" s="155" t="s">
        <v>5815</v>
      </c>
      <c r="B8535" s="92" t="s">
        <v>9753</v>
      </c>
      <c r="C8535" s="97"/>
      <c r="D8535" s="94">
        <v>17299355</v>
      </c>
    </row>
    <row r="8536" spans="1:4" x14ac:dyDescent="0.25">
      <c r="A8536" s="155" t="s">
        <v>10316</v>
      </c>
      <c r="B8536" s="92" t="s">
        <v>10702</v>
      </c>
      <c r="C8536" s="97"/>
      <c r="D8536" s="94">
        <v>971864</v>
      </c>
    </row>
    <row r="8537" spans="1:4" x14ac:dyDescent="0.25">
      <c r="A8537" s="155" t="s">
        <v>14899</v>
      </c>
      <c r="B8537" s="92" t="s">
        <v>19786</v>
      </c>
      <c r="C8537" s="97"/>
      <c r="D8537" s="94">
        <v>1608981</v>
      </c>
    </row>
    <row r="8538" spans="1:4" x14ac:dyDescent="0.25">
      <c r="A8538" s="155" t="s">
        <v>5816</v>
      </c>
      <c r="B8538" s="92" t="s">
        <v>9754</v>
      </c>
      <c r="C8538" s="97"/>
      <c r="D8538" s="94">
        <v>19140462</v>
      </c>
    </row>
    <row r="8539" spans="1:4" x14ac:dyDescent="0.25">
      <c r="A8539" s="155" t="s">
        <v>14900</v>
      </c>
      <c r="B8539" s="92" t="s">
        <v>19787</v>
      </c>
      <c r="C8539" s="97"/>
      <c r="D8539" s="94">
        <v>397877</v>
      </c>
    </row>
    <row r="8540" spans="1:4" x14ac:dyDescent="0.25">
      <c r="A8540" s="155" t="s">
        <v>5817</v>
      </c>
      <c r="B8540" s="92" t="s">
        <v>9755</v>
      </c>
      <c r="C8540" s="97"/>
      <c r="D8540" s="94">
        <v>2396421</v>
      </c>
    </row>
    <row r="8541" spans="1:4" x14ac:dyDescent="0.25">
      <c r="A8541" s="155" t="s">
        <v>14901</v>
      </c>
      <c r="B8541" s="92" t="s">
        <v>19788</v>
      </c>
      <c r="C8541" s="97"/>
      <c r="D8541" s="94">
        <v>3090032</v>
      </c>
    </row>
    <row r="8542" spans="1:4" x14ac:dyDescent="0.25">
      <c r="A8542" s="155" t="s">
        <v>5818</v>
      </c>
      <c r="B8542" s="92" t="s">
        <v>9756</v>
      </c>
      <c r="C8542" s="97"/>
      <c r="D8542" s="94"/>
    </row>
    <row r="8543" spans="1:4" x14ac:dyDescent="0.25">
      <c r="A8543" s="155" t="s">
        <v>5819</v>
      </c>
      <c r="B8543" s="92" t="s">
        <v>9757</v>
      </c>
      <c r="C8543" s="97"/>
      <c r="D8543" s="94">
        <v>734724</v>
      </c>
    </row>
    <row r="8544" spans="1:4" x14ac:dyDescent="0.25">
      <c r="A8544" s="155" t="s">
        <v>14902</v>
      </c>
      <c r="B8544" s="92" t="s">
        <v>19789</v>
      </c>
      <c r="C8544" s="97"/>
      <c r="D8544" s="94">
        <v>77604</v>
      </c>
    </row>
    <row r="8545" spans="1:4" x14ac:dyDescent="0.25">
      <c r="A8545" s="155" t="s">
        <v>6291</v>
      </c>
      <c r="B8545" s="92" t="s">
        <v>9758</v>
      </c>
      <c r="C8545" s="97"/>
      <c r="D8545" s="94">
        <v>163374</v>
      </c>
    </row>
    <row r="8546" spans="1:4" x14ac:dyDescent="0.25">
      <c r="A8546" s="155" t="s">
        <v>5820</v>
      </c>
      <c r="B8546" s="92" t="s">
        <v>9759</v>
      </c>
      <c r="C8546" s="97"/>
      <c r="D8546" s="94">
        <v>355952</v>
      </c>
    </row>
    <row r="8547" spans="1:4" x14ac:dyDescent="0.25">
      <c r="A8547" s="155" t="s">
        <v>6292</v>
      </c>
      <c r="B8547" s="92" t="s">
        <v>9760</v>
      </c>
      <c r="C8547" s="97"/>
      <c r="D8547" s="94">
        <v>94317</v>
      </c>
    </row>
    <row r="8548" spans="1:4" x14ac:dyDescent="0.25">
      <c r="A8548" s="155" t="s">
        <v>5821</v>
      </c>
      <c r="B8548" s="92" t="s">
        <v>9761</v>
      </c>
      <c r="C8548" s="97"/>
      <c r="D8548" s="94">
        <v>8098856</v>
      </c>
    </row>
    <row r="8549" spans="1:4" x14ac:dyDescent="0.25">
      <c r="A8549" s="155" t="s">
        <v>5822</v>
      </c>
      <c r="B8549" s="92" t="s">
        <v>9762</v>
      </c>
      <c r="C8549" s="97"/>
      <c r="D8549" s="94">
        <v>7970931</v>
      </c>
    </row>
    <row r="8550" spans="1:4" x14ac:dyDescent="0.25">
      <c r="A8550" s="155" t="s">
        <v>14903</v>
      </c>
      <c r="B8550" s="92" t="s">
        <v>19790</v>
      </c>
      <c r="C8550" s="97"/>
      <c r="D8550" s="94">
        <v>28795545</v>
      </c>
    </row>
    <row r="8551" spans="1:4" x14ac:dyDescent="0.25">
      <c r="A8551" s="155" t="s">
        <v>14904</v>
      </c>
      <c r="B8551" s="92" t="s">
        <v>19791</v>
      </c>
      <c r="C8551" s="97"/>
      <c r="D8551" s="94">
        <v>16741514</v>
      </c>
    </row>
    <row r="8552" spans="1:4" x14ac:dyDescent="0.25">
      <c r="A8552" s="155" t="s">
        <v>5823</v>
      </c>
      <c r="B8552" s="92" t="s">
        <v>9763</v>
      </c>
      <c r="C8552" s="97"/>
      <c r="D8552" s="94">
        <v>1035541</v>
      </c>
    </row>
    <row r="8553" spans="1:4" x14ac:dyDescent="0.25">
      <c r="A8553" s="155" t="s">
        <v>5824</v>
      </c>
      <c r="B8553" s="92" t="s">
        <v>9764</v>
      </c>
      <c r="C8553" s="97"/>
      <c r="D8553" s="94">
        <v>6970757</v>
      </c>
    </row>
    <row r="8554" spans="1:4" x14ac:dyDescent="0.25">
      <c r="A8554" s="155" t="s">
        <v>10317</v>
      </c>
      <c r="B8554" s="92" t="s">
        <v>10703</v>
      </c>
      <c r="C8554" s="97"/>
      <c r="D8554" s="94">
        <v>2640851</v>
      </c>
    </row>
    <row r="8555" spans="1:4" x14ac:dyDescent="0.25">
      <c r="A8555" s="155" t="s">
        <v>14905</v>
      </c>
      <c r="B8555" s="92" t="s">
        <v>19792</v>
      </c>
      <c r="C8555" s="97"/>
      <c r="D8555" s="94">
        <v>8235081</v>
      </c>
    </row>
    <row r="8556" spans="1:4" x14ac:dyDescent="0.25">
      <c r="A8556" s="155" t="s">
        <v>5825</v>
      </c>
      <c r="B8556" s="92" t="s">
        <v>9765</v>
      </c>
      <c r="C8556" s="97"/>
      <c r="D8556" s="94">
        <v>5226937</v>
      </c>
    </row>
    <row r="8557" spans="1:4" x14ac:dyDescent="0.25">
      <c r="A8557" s="155" t="s">
        <v>5826</v>
      </c>
      <c r="B8557" s="92" t="s">
        <v>9766</v>
      </c>
      <c r="C8557" s="97"/>
      <c r="D8557" s="94">
        <v>5052639</v>
      </c>
    </row>
    <row r="8558" spans="1:4" x14ac:dyDescent="0.25">
      <c r="A8558" s="155" t="s">
        <v>5827</v>
      </c>
      <c r="B8558" s="92" t="s">
        <v>9767</v>
      </c>
      <c r="C8558" s="97"/>
      <c r="D8558" s="94">
        <v>4938161</v>
      </c>
    </row>
    <row r="8559" spans="1:4" x14ac:dyDescent="0.25">
      <c r="A8559" s="155" t="s">
        <v>14906</v>
      </c>
      <c r="B8559" s="92" t="s">
        <v>19793</v>
      </c>
      <c r="C8559" s="97"/>
      <c r="D8559" s="94">
        <v>1926609</v>
      </c>
    </row>
    <row r="8560" spans="1:4" x14ac:dyDescent="0.25">
      <c r="A8560" s="155" t="s">
        <v>5828</v>
      </c>
      <c r="B8560" s="92" t="s">
        <v>9768</v>
      </c>
      <c r="C8560" s="97"/>
      <c r="D8560" s="94">
        <v>4916845</v>
      </c>
    </row>
    <row r="8561" spans="1:4" x14ac:dyDescent="0.25">
      <c r="A8561" s="155" t="s">
        <v>5829</v>
      </c>
      <c r="B8561" s="92" t="s">
        <v>9769</v>
      </c>
      <c r="C8561" s="97"/>
      <c r="D8561" s="94">
        <v>3029109</v>
      </c>
    </row>
    <row r="8562" spans="1:4" x14ac:dyDescent="0.25">
      <c r="A8562" s="155" t="s">
        <v>14907</v>
      </c>
      <c r="B8562" s="92" t="s">
        <v>19794</v>
      </c>
      <c r="C8562" s="97"/>
      <c r="D8562" s="94">
        <v>2209199</v>
      </c>
    </row>
    <row r="8563" spans="1:4" x14ac:dyDescent="0.25">
      <c r="A8563" s="155" t="s">
        <v>5830</v>
      </c>
      <c r="B8563" s="92" t="s">
        <v>9770</v>
      </c>
      <c r="C8563" s="97"/>
      <c r="D8563" s="94">
        <v>434735</v>
      </c>
    </row>
    <row r="8564" spans="1:4" x14ac:dyDescent="0.25">
      <c r="A8564" s="155" t="s">
        <v>5831</v>
      </c>
      <c r="B8564" s="92" t="s">
        <v>9771</v>
      </c>
      <c r="C8564" s="97"/>
      <c r="D8564" s="94">
        <v>6275632</v>
      </c>
    </row>
    <row r="8565" spans="1:4" x14ac:dyDescent="0.25">
      <c r="A8565" s="155" t="s">
        <v>5832</v>
      </c>
      <c r="B8565" s="92" t="s">
        <v>9772</v>
      </c>
      <c r="C8565" s="97"/>
      <c r="D8565" s="94">
        <v>44963372</v>
      </c>
    </row>
    <row r="8566" spans="1:4" x14ac:dyDescent="0.25">
      <c r="A8566" s="155" t="s">
        <v>5833</v>
      </c>
      <c r="B8566" s="92" t="s">
        <v>9773</v>
      </c>
      <c r="C8566" s="97"/>
      <c r="D8566" s="94">
        <v>13900962</v>
      </c>
    </row>
    <row r="8567" spans="1:4" x14ac:dyDescent="0.25">
      <c r="A8567" s="155" t="s">
        <v>5834</v>
      </c>
      <c r="B8567" s="92" t="s">
        <v>9774</v>
      </c>
      <c r="C8567" s="97"/>
      <c r="D8567" s="94">
        <v>3292114</v>
      </c>
    </row>
    <row r="8568" spans="1:4" x14ac:dyDescent="0.25">
      <c r="A8568" s="155" t="s">
        <v>10318</v>
      </c>
      <c r="B8568" s="92" t="s">
        <v>10704</v>
      </c>
      <c r="C8568" s="97"/>
      <c r="D8568" s="94">
        <v>142665</v>
      </c>
    </row>
    <row r="8569" spans="1:4" x14ac:dyDescent="0.25">
      <c r="A8569" s="155" t="s">
        <v>14908</v>
      </c>
      <c r="B8569" s="92" t="s">
        <v>19795</v>
      </c>
      <c r="C8569" s="97"/>
      <c r="D8569" s="94">
        <v>3584</v>
      </c>
    </row>
    <row r="8570" spans="1:4" x14ac:dyDescent="0.25">
      <c r="A8570" s="155" t="s">
        <v>5835</v>
      </c>
      <c r="B8570" s="92" t="s">
        <v>9775</v>
      </c>
      <c r="C8570" s="97"/>
      <c r="D8570" s="94">
        <v>911208</v>
      </c>
    </row>
    <row r="8571" spans="1:4" x14ac:dyDescent="0.25">
      <c r="A8571" s="155" t="s">
        <v>5836</v>
      </c>
      <c r="B8571" s="92" t="s">
        <v>9776</v>
      </c>
      <c r="C8571" s="97"/>
      <c r="D8571" s="94">
        <v>3551259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23101163</v>
      </c>
    </row>
    <row r="8574" spans="1:4" x14ac:dyDescent="0.25">
      <c r="A8574" s="155" t="s">
        <v>5837</v>
      </c>
      <c r="B8574" s="92" t="s">
        <v>9777</v>
      </c>
      <c r="C8574" s="97"/>
      <c r="D8574" s="94">
        <v>7239342</v>
      </c>
    </row>
    <row r="8575" spans="1:4" x14ac:dyDescent="0.25">
      <c r="A8575" s="155" t="s">
        <v>5838</v>
      </c>
      <c r="B8575" s="92" t="s">
        <v>9778</v>
      </c>
      <c r="C8575" s="97"/>
      <c r="D8575" s="94">
        <v>4894570</v>
      </c>
    </row>
    <row r="8576" spans="1:4" x14ac:dyDescent="0.25">
      <c r="A8576" s="155" t="s">
        <v>14911</v>
      </c>
      <c r="B8576" s="92" t="s">
        <v>19798</v>
      </c>
      <c r="C8576" s="97"/>
      <c r="D8576" s="94">
        <v>1149664</v>
      </c>
    </row>
    <row r="8577" spans="1:4" x14ac:dyDescent="0.25">
      <c r="A8577" s="155" t="s">
        <v>5839</v>
      </c>
      <c r="B8577" s="92" t="s">
        <v>9779</v>
      </c>
      <c r="C8577" s="97"/>
      <c r="D8577" s="94">
        <v>5288025</v>
      </c>
    </row>
    <row r="8578" spans="1:4" x14ac:dyDescent="0.25">
      <c r="A8578" s="155" t="s">
        <v>5840</v>
      </c>
      <c r="B8578" s="92" t="s">
        <v>9780</v>
      </c>
      <c r="C8578" s="97"/>
      <c r="D8578" s="94">
        <v>4621662</v>
      </c>
    </row>
    <row r="8579" spans="1:4" x14ac:dyDescent="0.25">
      <c r="A8579" s="155" t="s">
        <v>5841</v>
      </c>
      <c r="B8579" s="92" t="s">
        <v>9781</v>
      </c>
      <c r="C8579" s="97"/>
      <c r="D8579" s="94">
        <v>591819</v>
      </c>
    </row>
    <row r="8580" spans="1:4" x14ac:dyDescent="0.25">
      <c r="A8580" s="155" t="s">
        <v>5842</v>
      </c>
      <c r="B8580" s="92" t="s">
        <v>9782</v>
      </c>
      <c r="C8580" s="97"/>
      <c r="D8580" s="94">
        <v>3323356</v>
      </c>
    </row>
    <row r="8581" spans="1:4" x14ac:dyDescent="0.25">
      <c r="A8581" s="155" t="s">
        <v>5843</v>
      </c>
      <c r="B8581" s="92" t="s">
        <v>9783</v>
      </c>
      <c r="C8581" s="97"/>
      <c r="D8581" s="94">
        <v>16901635</v>
      </c>
    </row>
    <row r="8582" spans="1:4" x14ac:dyDescent="0.25">
      <c r="A8582" s="155" t="s">
        <v>14912</v>
      </c>
      <c r="B8582" s="92" t="s">
        <v>19799</v>
      </c>
      <c r="C8582" s="97"/>
      <c r="D8582" s="94">
        <v>15090</v>
      </c>
    </row>
    <row r="8583" spans="1:4" x14ac:dyDescent="0.25">
      <c r="A8583" s="155" t="s">
        <v>14913</v>
      </c>
      <c r="B8583" s="92" t="s">
        <v>19800</v>
      </c>
      <c r="C8583" s="97"/>
      <c r="D8583" s="94">
        <v>5926</v>
      </c>
    </row>
    <row r="8584" spans="1:4" x14ac:dyDescent="0.25">
      <c r="A8584" s="155" t="s">
        <v>14914</v>
      </c>
      <c r="B8584" s="92" t="s">
        <v>19801</v>
      </c>
      <c r="C8584" s="97"/>
      <c r="D8584" s="94">
        <v>156216</v>
      </c>
    </row>
    <row r="8585" spans="1:4" x14ac:dyDescent="0.25">
      <c r="A8585" s="155" t="s">
        <v>14915</v>
      </c>
      <c r="B8585" s="92" t="s">
        <v>19802</v>
      </c>
      <c r="C8585" s="97"/>
      <c r="D8585" s="94"/>
    </row>
    <row r="8586" spans="1:4" x14ac:dyDescent="0.25">
      <c r="A8586" s="155" t="s">
        <v>14916</v>
      </c>
      <c r="B8586" s="92" t="s">
        <v>19803</v>
      </c>
      <c r="C8586" s="97"/>
      <c r="D8586" s="94">
        <v>254297</v>
      </c>
    </row>
    <row r="8587" spans="1:4" x14ac:dyDescent="0.25">
      <c r="A8587" s="155" t="s">
        <v>14917</v>
      </c>
      <c r="B8587" s="92" t="s">
        <v>19804</v>
      </c>
      <c r="C8587" s="97"/>
      <c r="D8587" s="94">
        <v>45866458</v>
      </c>
    </row>
    <row r="8588" spans="1:4" x14ac:dyDescent="0.25">
      <c r="A8588" s="155" t="s">
        <v>14918</v>
      </c>
      <c r="B8588" s="92" t="s">
        <v>19805</v>
      </c>
      <c r="C8588" s="97"/>
      <c r="D8588" s="94">
        <v>296756107</v>
      </c>
    </row>
    <row r="8589" spans="1:4" x14ac:dyDescent="0.25">
      <c r="A8589" s="155" t="s">
        <v>14919</v>
      </c>
      <c r="B8589" s="92" t="s">
        <v>19806</v>
      </c>
      <c r="C8589" s="97"/>
      <c r="D8589" s="94">
        <v>1013556</v>
      </c>
    </row>
    <row r="8590" spans="1:4" x14ac:dyDescent="0.25">
      <c r="A8590" s="155" t="s">
        <v>14920</v>
      </c>
      <c r="B8590" s="92" t="s">
        <v>19807</v>
      </c>
      <c r="C8590" s="97"/>
      <c r="D8590" s="94">
        <v>8018341</v>
      </c>
    </row>
    <row r="8591" spans="1:4" x14ac:dyDescent="0.25">
      <c r="A8591" s="155" t="s">
        <v>5844</v>
      </c>
      <c r="B8591" s="92" t="s">
        <v>9784</v>
      </c>
      <c r="C8591" s="97"/>
      <c r="D8591" s="94">
        <v>124036049</v>
      </c>
    </row>
    <row r="8592" spans="1:4" x14ac:dyDescent="0.25">
      <c r="A8592" s="155" t="s">
        <v>14921</v>
      </c>
      <c r="B8592" s="92" t="s">
        <v>19808</v>
      </c>
      <c r="C8592" s="97"/>
      <c r="D8592" s="94"/>
    </row>
    <row r="8593" spans="1:4" x14ac:dyDescent="0.25">
      <c r="A8593" s="155" t="s">
        <v>14922</v>
      </c>
      <c r="B8593" s="92" t="s">
        <v>19809</v>
      </c>
      <c r="C8593" s="97"/>
      <c r="D8593" s="94">
        <v>73988</v>
      </c>
    </row>
    <row r="8594" spans="1:4" x14ac:dyDescent="0.25">
      <c r="A8594" s="155" t="s">
        <v>14923</v>
      </c>
      <c r="B8594" s="92" t="s">
        <v>19810</v>
      </c>
      <c r="C8594" s="97"/>
      <c r="D8594" s="94">
        <v>348609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>
        <v>146483</v>
      </c>
    </row>
    <row r="8597" spans="1:4" x14ac:dyDescent="0.25">
      <c r="A8597" s="155" t="s">
        <v>14926</v>
      </c>
      <c r="B8597" s="92" t="s">
        <v>19813</v>
      </c>
      <c r="C8597" s="97"/>
      <c r="D8597" s="94">
        <v>39466</v>
      </c>
    </row>
    <row r="8598" spans="1:4" x14ac:dyDescent="0.25">
      <c r="A8598" s="155" t="s">
        <v>14927</v>
      </c>
      <c r="B8598" s="92" t="s">
        <v>19814</v>
      </c>
      <c r="C8598" s="97"/>
      <c r="D8598" s="94"/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/>
    </row>
    <row r="8601" spans="1:4" x14ac:dyDescent="0.25">
      <c r="A8601" s="155" t="s">
        <v>14930</v>
      </c>
      <c r="B8601" s="92" t="s">
        <v>19817</v>
      </c>
      <c r="C8601" s="97"/>
      <c r="D8601" s="94"/>
    </row>
    <row r="8602" spans="1:4" x14ac:dyDescent="0.25">
      <c r="A8602" s="155" t="s">
        <v>14931</v>
      </c>
      <c r="B8602" s="92" t="s">
        <v>19818</v>
      </c>
      <c r="C8602" s="97"/>
      <c r="D8602" s="94">
        <v>118589</v>
      </c>
    </row>
    <row r="8603" spans="1:4" x14ac:dyDescent="0.25">
      <c r="A8603" s="155" t="s">
        <v>14932</v>
      </c>
      <c r="B8603" s="92" t="s">
        <v>19819</v>
      </c>
      <c r="C8603" s="97"/>
      <c r="D8603" s="94"/>
    </row>
    <row r="8604" spans="1:4" x14ac:dyDescent="0.25">
      <c r="A8604" s="155" t="s">
        <v>14933</v>
      </c>
      <c r="B8604" s="92" t="s">
        <v>19820</v>
      </c>
      <c r="C8604" s="97"/>
      <c r="D8604" s="94">
        <v>489346</v>
      </c>
    </row>
    <row r="8605" spans="1:4" x14ac:dyDescent="0.25">
      <c r="A8605" s="155" t="s">
        <v>5845</v>
      </c>
      <c r="B8605" s="92" t="s">
        <v>9785</v>
      </c>
      <c r="C8605" s="97"/>
      <c r="D8605" s="94">
        <v>46093</v>
      </c>
    </row>
    <row r="8606" spans="1:4" x14ac:dyDescent="0.25">
      <c r="A8606" s="155" t="s">
        <v>14934</v>
      </c>
      <c r="B8606" s="92" t="s">
        <v>19821</v>
      </c>
      <c r="C8606" s="97"/>
      <c r="D8606" s="94">
        <v>1336252</v>
      </c>
    </row>
    <row r="8607" spans="1:4" x14ac:dyDescent="0.25">
      <c r="A8607" s="155" t="s">
        <v>14935</v>
      </c>
      <c r="B8607" s="92" t="s">
        <v>19822</v>
      </c>
      <c r="C8607" s="97"/>
      <c r="D8607" s="94">
        <v>926367</v>
      </c>
    </row>
    <row r="8608" spans="1:4" x14ac:dyDescent="0.25">
      <c r="A8608" s="155" t="s">
        <v>5846</v>
      </c>
      <c r="B8608" s="92" t="s">
        <v>9786</v>
      </c>
      <c r="C8608" s="97"/>
      <c r="D8608" s="94">
        <v>10195739</v>
      </c>
    </row>
    <row r="8609" spans="1:4" x14ac:dyDescent="0.25">
      <c r="A8609" s="155" t="s">
        <v>14936</v>
      </c>
      <c r="B8609" s="92" t="s">
        <v>19823</v>
      </c>
      <c r="C8609" s="97"/>
      <c r="D8609" s="94">
        <v>259983</v>
      </c>
    </row>
    <row r="8610" spans="1:4" x14ac:dyDescent="0.25">
      <c r="A8610" s="155" t="s">
        <v>14937</v>
      </c>
      <c r="B8610" s="92" t="s">
        <v>19824</v>
      </c>
      <c r="C8610" s="97"/>
      <c r="D8610" s="94">
        <v>290155</v>
      </c>
    </row>
    <row r="8611" spans="1:4" x14ac:dyDescent="0.25">
      <c r="A8611" s="155" t="s">
        <v>5847</v>
      </c>
      <c r="B8611" s="92" t="s">
        <v>9787</v>
      </c>
      <c r="C8611" s="97"/>
      <c r="D8611" s="94">
        <v>198241</v>
      </c>
    </row>
    <row r="8612" spans="1:4" x14ac:dyDescent="0.25">
      <c r="A8612" s="155" t="s">
        <v>5848</v>
      </c>
      <c r="B8612" s="92" t="s">
        <v>9788</v>
      </c>
      <c r="C8612" s="97"/>
      <c r="D8612" s="94">
        <v>475440</v>
      </c>
    </row>
    <row r="8613" spans="1:4" x14ac:dyDescent="0.25">
      <c r="A8613" s="155" t="s">
        <v>14938</v>
      </c>
      <c r="B8613" s="92" t="s">
        <v>19825</v>
      </c>
      <c r="C8613" s="97"/>
      <c r="D8613" s="94">
        <v>1298839</v>
      </c>
    </row>
    <row r="8614" spans="1:4" x14ac:dyDescent="0.25">
      <c r="A8614" s="155" t="s">
        <v>14939</v>
      </c>
      <c r="B8614" s="92" t="s">
        <v>19826</v>
      </c>
      <c r="C8614" s="97"/>
      <c r="D8614" s="94"/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>
        <v>10020000</v>
      </c>
    </row>
    <row r="8617" spans="1:4" x14ac:dyDescent="0.25">
      <c r="A8617" s="155" t="s">
        <v>14942</v>
      </c>
      <c r="B8617" s="92" t="s">
        <v>19829</v>
      </c>
      <c r="C8617" s="97"/>
      <c r="D8617" s="94"/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229458</v>
      </c>
    </row>
    <row r="8620" spans="1:4" x14ac:dyDescent="0.25">
      <c r="A8620" s="155" t="s">
        <v>14945</v>
      </c>
      <c r="B8620" s="92" t="s">
        <v>19832</v>
      </c>
      <c r="C8620" s="97"/>
      <c r="D8620" s="94"/>
    </row>
    <row r="8621" spans="1:4" x14ac:dyDescent="0.25">
      <c r="A8621" s="155" t="s">
        <v>14946</v>
      </c>
      <c r="B8621" s="92" t="s">
        <v>19833</v>
      </c>
      <c r="C8621" s="97"/>
      <c r="D8621" s="94">
        <v>26015</v>
      </c>
    </row>
    <row r="8622" spans="1:4" x14ac:dyDescent="0.25">
      <c r="A8622" s="155" t="s">
        <v>14947</v>
      </c>
      <c r="B8622" s="92" t="s">
        <v>19834</v>
      </c>
      <c r="C8622" s="97"/>
      <c r="D8622" s="94"/>
    </row>
    <row r="8623" spans="1:4" x14ac:dyDescent="0.25">
      <c r="A8623" s="155" t="s">
        <v>5849</v>
      </c>
      <c r="B8623" s="92" t="s">
        <v>9789</v>
      </c>
      <c r="C8623" s="97"/>
      <c r="D8623" s="94">
        <v>800435</v>
      </c>
    </row>
    <row r="8624" spans="1:4" x14ac:dyDescent="0.25">
      <c r="A8624" s="155" t="s">
        <v>5850</v>
      </c>
      <c r="B8624" s="92" t="s">
        <v>9790</v>
      </c>
      <c r="C8624" s="97"/>
      <c r="D8624" s="94">
        <v>800572</v>
      </c>
    </row>
    <row r="8625" spans="1:4" x14ac:dyDescent="0.25">
      <c r="A8625" s="155" t="s">
        <v>14948</v>
      </c>
      <c r="B8625" s="92" t="s">
        <v>19835</v>
      </c>
      <c r="C8625" s="97"/>
      <c r="D8625" s="94">
        <v>276847</v>
      </c>
    </row>
    <row r="8626" spans="1:4" x14ac:dyDescent="0.25">
      <c r="A8626" s="155" t="s">
        <v>3340</v>
      </c>
      <c r="B8626" s="92" t="s">
        <v>19836</v>
      </c>
      <c r="C8626" s="97"/>
      <c r="D8626" s="94">
        <v>1037930</v>
      </c>
    </row>
    <row r="8627" spans="1:4" x14ac:dyDescent="0.25">
      <c r="A8627" s="155" t="s">
        <v>3342</v>
      </c>
      <c r="B8627" s="92" t="s">
        <v>19837</v>
      </c>
      <c r="C8627" s="97"/>
      <c r="D8627" s="94">
        <v>2332336</v>
      </c>
    </row>
    <row r="8628" spans="1:4" x14ac:dyDescent="0.25">
      <c r="A8628" s="155" t="s">
        <v>14949</v>
      </c>
      <c r="B8628" s="92" t="s">
        <v>19838</v>
      </c>
      <c r="C8628" s="97"/>
      <c r="D8628" s="94">
        <v>12422</v>
      </c>
    </row>
    <row r="8629" spans="1:4" x14ac:dyDescent="0.25">
      <c r="A8629" s="155" t="s">
        <v>14950</v>
      </c>
      <c r="B8629" s="92" t="s">
        <v>19839</v>
      </c>
      <c r="C8629" s="97"/>
      <c r="D8629" s="94">
        <v>11570881</v>
      </c>
    </row>
    <row r="8630" spans="1:4" x14ac:dyDescent="0.25">
      <c r="A8630" s="155" t="s">
        <v>14951</v>
      </c>
      <c r="B8630" s="92" t="s">
        <v>19840</v>
      </c>
      <c r="C8630" s="97"/>
      <c r="D8630" s="94">
        <v>292403</v>
      </c>
    </row>
    <row r="8631" spans="1:4" x14ac:dyDescent="0.25">
      <c r="A8631" s="155" t="s">
        <v>14952</v>
      </c>
      <c r="B8631" s="92" t="s">
        <v>19841</v>
      </c>
      <c r="C8631" s="97"/>
      <c r="D8631" s="94">
        <v>2746745</v>
      </c>
    </row>
    <row r="8632" spans="1:4" x14ac:dyDescent="0.25">
      <c r="A8632" s="155" t="s">
        <v>5851</v>
      </c>
      <c r="B8632" s="92" t="s">
        <v>9791</v>
      </c>
      <c r="C8632" s="97"/>
      <c r="D8632" s="94">
        <v>652614</v>
      </c>
    </row>
    <row r="8633" spans="1:4" x14ac:dyDescent="0.25">
      <c r="A8633" s="155" t="s">
        <v>5852</v>
      </c>
      <c r="B8633" s="92" t="s">
        <v>9792</v>
      </c>
      <c r="C8633" s="97"/>
      <c r="D8633" s="94">
        <v>145078</v>
      </c>
    </row>
    <row r="8634" spans="1:4" x14ac:dyDescent="0.25">
      <c r="A8634" s="155" t="s">
        <v>5853</v>
      </c>
      <c r="B8634" s="92" t="s">
        <v>9793</v>
      </c>
      <c r="C8634" s="97"/>
      <c r="D8634" s="94">
        <v>1594273</v>
      </c>
    </row>
    <row r="8635" spans="1:4" x14ac:dyDescent="0.25">
      <c r="A8635" s="155" t="s">
        <v>5854</v>
      </c>
      <c r="B8635" s="92" t="s">
        <v>9794</v>
      </c>
      <c r="C8635" s="97"/>
      <c r="D8635" s="94">
        <v>8748500</v>
      </c>
    </row>
    <row r="8636" spans="1:4" x14ac:dyDescent="0.25">
      <c r="A8636" s="155" t="s">
        <v>5855</v>
      </c>
      <c r="B8636" s="92" t="s">
        <v>9795</v>
      </c>
      <c r="C8636" s="97"/>
      <c r="D8636" s="94">
        <v>11557023</v>
      </c>
    </row>
    <row r="8637" spans="1:4" x14ac:dyDescent="0.25">
      <c r="A8637" s="155" t="s">
        <v>5856</v>
      </c>
      <c r="B8637" s="92" t="s">
        <v>9796</v>
      </c>
      <c r="C8637" s="97"/>
      <c r="D8637" s="94">
        <v>36695435</v>
      </c>
    </row>
    <row r="8638" spans="1:4" x14ac:dyDescent="0.25">
      <c r="A8638" s="155" t="s">
        <v>3344</v>
      </c>
      <c r="B8638" s="92" t="s">
        <v>10705</v>
      </c>
      <c r="C8638" s="97"/>
      <c r="D8638" s="94">
        <v>6425446</v>
      </c>
    </row>
    <row r="8639" spans="1:4" x14ac:dyDescent="0.25">
      <c r="A8639" s="155" t="s">
        <v>5857</v>
      </c>
      <c r="B8639" s="92" t="s">
        <v>9797</v>
      </c>
      <c r="C8639" s="97"/>
      <c r="D8639" s="94">
        <v>7275880</v>
      </c>
    </row>
    <row r="8640" spans="1:4" x14ac:dyDescent="0.25">
      <c r="A8640" s="155" t="s">
        <v>10319</v>
      </c>
      <c r="B8640" s="92" t="s">
        <v>10706</v>
      </c>
      <c r="C8640" s="97"/>
      <c r="D8640" s="94">
        <v>2812262</v>
      </c>
    </row>
    <row r="8641" spans="1:4" x14ac:dyDescent="0.25">
      <c r="A8641" s="155" t="s">
        <v>3346</v>
      </c>
      <c r="B8641" s="92" t="s">
        <v>9798</v>
      </c>
      <c r="C8641" s="97"/>
      <c r="D8641" s="94">
        <v>674984</v>
      </c>
    </row>
    <row r="8642" spans="1:4" x14ac:dyDescent="0.25">
      <c r="A8642" s="155" t="s">
        <v>3348</v>
      </c>
      <c r="B8642" s="92" t="s">
        <v>9799</v>
      </c>
      <c r="C8642" s="97"/>
      <c r="D8642" s="94">
        <v>2606260</v>
      </c>
    </row>
    <row r="8643" spans="1:4" x14ac:dyDescent="0.25">
      <c r="A8643" s="155" t="s">
        <v>14953</v>
      </c>
      <c r="B8643" s="92" t="s">
        <v>19842</v>
      </c>
      <c r="C8643" s="97"/>
      <c r="D8643" s="94">
        <v>14294519</v>
      </c>
    </row>
    <row r="8644" spans="1:4" x14ac:dyDescent="0.25">
      <c r="A8644" s="155" t="s">
        <v>5858</v>
      </c>
      <c r="B8644" s="92" t="s">
        <v>9800</v>
      </c>
      <c r="C8644" s="97"/>
      <c r="D8644" s="94">
        <v>11934241</v>
      </c>
    </row>
    <row r="8645" spans="1:4" x14ac:dyDescent="0.25">
      <c r="A8645" s="155" t="s">
        <v>5859</v>
      </c>
      <c r="B8645" s="92" t="s">
        <v>9801</v>
      </c>
      <c r="C8645" s="97"/>
      <c r="D8645" s="94">
        <v>970245</v>
      </c>
    </row>
    <row r="8646" spans="1:4" x14ac:dyDescent="0.25">
      <c r="A8646" s="155" t="s">
        <v>14954</v>
      </c>
      <c r="B8646" s="92" t="s">
        <v>19843</v>
      </c>
      <c r="C8646" s="97"/>
      <c r="D8646" s="94">
        <v>734940</v>
      </c>
    </row>
    <row r="8647" spans="1:4" x14ac:dyDescent="0.25">
      <c r="A8647" s="155" t="s">
        <v>5860</v>
      </c>
      <c r="B8647" s="92" t="s">
        <v>9802</v>
      </c>
      <c r="C8647" s="97"/>
      <c r="D8647" s="94">
        <v>23066252</v>
      </c>
    </row>
    <row r="8648" spans="1:4" x14ac:dyDescent="0.25">
      <c r="A8648" s="155" t="s">
        <v>14955</v>
      </c>
      <c r="B8648" s="92" t="s">
        <v>19844</v>
      </c>
      <c r="C8648" s="97"/>
      <c r="D8648" s="94">
        <v>8674745</v>
      </c>
    </row>
    <row r="8649" spans="1:4" x14ac:dyDescent="0.25">
      <c r="A8649" s="155" t="s">
        <v>5861</v>
      </c>
      <c r="B8649" s="92" t="s">
        <v>9803</v>
      </c>
      <c r="C8649" s="97"/>
      <c r="D8649" s="94">
        <v>2906167</v>
      </c>
    </row>
    <row r="8650" spans="1:4" x14ac:dyDescent="0.25">
      <c r="A8650" s="155" t="s">
        <v>5862</v>
      </c>
      <c r="B8650" s="92" t="s">
        <v>9804</v>
      </c>
      <c r="C8650" s="97"/>
      <c r="D8650" s="94">
        <v>3343043</v>
      </c>
    </row>
    <row r="8651" spans="1:4" x14ac:dyDescent="0.25">
      <c r="A8651" s="155" t="s">
        <v>10320</v>
      </c>
      <c r="B8651" s="92" t="s">
        <v>10707</v>
      </c>
      <c r="C8651" s="97"/>
      <c r="D8651" s="94">
        <v>636558</v>
      </c>
    </row>
    <row r="8652" spans="1:4" x14ac:dyDescent="0.25">
      <c r="A8652" s="155" t="s">
        <v>10321</v>
      </c>
      <c r="B8652" s="92" t="s">
        <v>10708</v>
      </c>
      <c r="C8652" s="97"/>
      <c r="D8652" s="94">
        <v>219827</v>
      </c>
    </row>
    <row r="8653" spans="1:4" x14ac:dyDescent="0.25">
      <c r="A8653" s="155" t="s">
        <v>10322</v>
      </c>
      <c r="B8653" s="92" t="s">
        <v>10709</v>
      </c>
      <c r="C8653" s="97"/>
      <c r="D8653" s="94">
        <v>985065</v>
      </c>
    </row>
    <row r="8654" spans="1:4" x14ac:dyDescent="0.25">
      <c r="A8654" s="155" t="s">
        <v>14956</v>
      </c>
      <c r="B8654" s="92" t="s">
        <v>19845</v>
      </c>
      <c r="C8654" s="97"/>
      <c r="D8654" s="94">
        <v>258245</v>
      </c>
    </row>
    <row r="8655" spans="1:4" x14ac:dyDescent="0.25">
      <c r="A8655" s="155" t="s">
        <v>14957</v>
      </c>
      <c r="B8655" s="92" t="s">
        <v>19846</v>
      </c>
      <c r="C8655" s="97"/>
      <c r="D8655" s="94">
        <v>45684</v>
      </c>
    </row>
    <row r="8656" spans="1:4" x14ac:dyDescent="0.25">
      <c r="A8656" s="155" t="s">
        <v>14958</v>
      </c>
      <c r="B8656" s="92" t="s">
        <v>19847</v>
      </c>
      <c r="C8656" s="97"/>
      <c r="D8656" s="94">
        <v>301527</v>
      </c>
    </row>
    <row r="8657" spans="1:4" x14ac:dyDescent="0.25">
      <c r="A8657" s="155" t="s">
        <v>14959</v>
      </c>
      <c r="B8657" s="92" t="s">
        <v>19848</v>
      </c>
      <c r="C8657" s="97"/>
      <c r="D8657" s="94">
        <v>6117</v>
      </c>
    </row>
    <row r="8658" spans="1:4" x14ac:dyDescent="0.25">
      <c r="A8658" s="155" t="s">
        <v>14960</v>
      </c>
      <c r="B8658" s="92" t="s">
        <v>19849</v>
      </c>
      <c r="C8658" s="97"/>
      <c r="D8658" s="94">
        <v>68622</v>
      </c>
    </row>
    <row r="8659" spans="1:4" x14ac:dyDescent="0.25">
      <c r="A8659" s="155" t="s">
        <v>14961</v>
      </c>
      <c r="B8659" s="92" t="s">
        <v>19850</v>
      </c>
      <c r="C8659" s="97"/>
      <c r="D8659" s="94">
        <v>25346</v>
      </c>
    </row>
    <row r="8660" spans="1:4" x14ac:dyDescent="0.25">
      <c r="A8660" s="155" t="s">
        <v>14962</v>
      </c>
      <c r="B8660" s="92" t="s">
        <v>19851</v>
      </c>
      <c r="C8660" s="97"/>
      <c r="D8660" s="94">
        <v>9517</v>
      </c>
    </row>
    <row r="8661" spans="1:4" x14ac:dyDescent="0.25">
      <c r="A8661" s="155" t="s">
        <v>5863</v>
      </c>
      <c r="B8661" s="92" t="s">
        <v>9805</v>
      </c>
      <c r="C8661" s="97"/>
      <c r="D8661" s="94">
        <v>165083</v>
      </c>
    </row>
    <row r="8662" spans="1:4" x14ac:dyDescent="0.25">
      <c r="A8662" s="155" t="s">
        <v>10323</v>
      </c>
      <c r="B8662" s="92" t="s">
        <v>10710</v>
      </c>
      <c r="C8662" s="97"/>
      <c r="D8662" s="94">
        <v>222739</v>
      </c>
    </row>
    <row r="8663" spans="1:4" x14ac:dyDescent="0.25">
      <c r="A8663" s="155" t="s">
        <v>10324</v>
      </c>
      <c r="B8663" s="92" t="s">
        <v>10711</v>
      </c>
      <c r="C8663" s="97"/>
      <c r="D8663" s="94">
        <v>46091</v>
      </c>
    </row>
    <row r="8664" spans="1:4" x14ac:dyDescent="0.25">
      <c r="A8664" s="155" t="s">
        <v>10325</v>
      </c>
      <c r="B8664" s="92" t="s">
        <v>10712</v>
      </c>
      <c r="C8664" s="97"/>
      <c r="D8664" s="94">
        <v>5085422</v>
      </c>
    </row>
    <row r="8665" spans="1:4" x14ac:dyDescent="0.25">
      <c r="A8665" s="155" t="s">
        <v>5864</v>
      </c>
      <c r="B8665" s="92" t="s">
        <v>9806</v>
      </c>
      <c r="C8665" s="97"/>
      <c r="D8665" s="94">
        <v>968508</v>
      </c>
    </row>
    <row r="8666" spans="1:4" x14ac:dyDescent="0.25">
      <c r="A8666" s="155" t="s">
        <v>14963</v>
      </c>
      <c r="B8666" s="92" t="s">
        <v>19852</v>
      </c>
      <c r="C8666" s="97"/>
      <c r="D8666" s="94">
        <v>75849</v>
      </c>
    </row>
    <row r="8667" spans="1:4" x14ac:dyDescent="0.25">
      <c r="A8667" s="155" t="s">
        <v>14964</v>
      </c>
      <c r="B8667" s="92" t="s">
        <v>19853</v>
      </c>
      <c r="C8667" s="97"/>
      <c r="D8667" s="94">
        <v>587883</v>
      </c>
    </row>
    <row r="8668" spans="1:4" x14ac:dyDescent="0.25">
      <c r="A8668" s="155" t="s">
        <v>5865</v>
      </c>
      <c r="B8668" s="92" t="s">
        <v>9807</v>
      </c>
      <c r="C8668" s="97"/>
      <c r="D8668" s="94">
        <v>6601914</v>
      </c>
    </row>
    <row r="8669" spans="1:4" x14ac:dyDescent="0.25">
      <c r="A8669" s="155" t="s">
        <v>14965</v>
      </c>
      <c r="B8669" s="92" t="s">
        <v>19854</v>
      </c>
      <c r="C8669" s="97"/>
      <c r="D8669" s="94">
        <v>4715274</v>
      </c>
    </row>
    <row r="8670" spans="1:4" x14ac:dyDescent="0.25">
      <c r="A8670" s="155" t="s">
        <v>14966</v>
      </c>
      <c r="B8670" s="92" t="s">
        <v>19855</v>
      </c>
      <c r="C8670" s="97"/>
      <c r="D8670" s="94">
        <v>114608</v>
      </c>
    </row>
    <row r="8671" spans="1:4" x14ac:dyDescent="0.25">
      <c r="A8671" s="155" t="s">
        <v>10326</v>
      </c>
      <c r="B8671" s="92" t="s">
        <v>10713</v>
      </c>
      <c r="C8671" s="97"/>
      <c r="D8671" s="94">
        <v>2457417</v>
      </c>
    </row>
    <row r="8672" spans="1:4" x14ac:dyDescent="0.25">
      <c r="A8672" s="155" t="s">
        <v>14967</v>
      </c>
      <c r="B8672" s="92" t="s">
        <v>19856</v>
      </c>
      <c r="C8672" s="97"/>
      <c r="D8672" s="94">
        <v>762570</v>
      </c>
    </row>
    <row r="8673" spans="1:4" x14ac:dyDescent="0.25">
      <c r="A8673" s="155" t="s">
        <v>14968</v>
      </c>
      <c r="B8673" s="92" t="s">
        <v>19857</v>
      </c>
      <c r="C8673" s="97"/>
      <c r="D8673" s="94">
        <v>681076</v>
      </c>
    </row>
    <row r="8674" spans="1:4" x14ac:dyDescent="0.25">
      <c r="A8674" s="155" t="s">
        <v>5866</v>
      </c>
      <c r="B8674" s="92" t="s">
        <v>9808</v>
      </c>
      <c r="C8674" s="97"/>
      <c r="D8674" s="94">
        <v>978924</v>
      </c>
    </row>
    <row r="8675" spans="1:4" x14ac:dyDescent="0.25">
      <c r="A8675" s="155" t="s">
        <v>5867</v>
      </c>
      <c r="B8675" s="92" t="s">
        <v>9809</v>
      </c>
      <c r="C8675" s="97"/>
      <c r="D8675" s="94">
        <v>2994262</v>
      </c>
    </row>
    <row r="8676" spans="1:4" x14ac:dyDescent="0.25">
      <c r="A8676" s="155" t="s">
        <v>14969</v>
      </c>
      <c r="B8676" s="92" t="s">
        <v>19858</v>
      </c>
      <c r="C8676" s="97"/>
      <c r="D8676" s="94">
        <v>33035</v>
      </c>
    </row>
    <row r="8677" spans="1:4" x14ac:dyDescent="0.25">
      <c r="A8677" s="155" t="s">
        <v>14970</v>
      </c>
      <c r="B8677" s="92" t="s">
        <v>19859</v>
      </c>
      <c r="C8677" s="97"/>
      <c r="D8677" s="94">
        <v>835471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296362</v>
      </c>
    </row>
    <row r="8680" spans="1:4" x14ac:dyDescent="0.25">
      <c r="A8680" s="155" t="s">
        <v>10327</v>
      </c>
      <c r="B8680" s="92" t="s">
        <v>10714</v>
      </c>
      <c r="C8680" s="97"/>
      <c r="D8680" s="94">
        <v>1970615</v>
      </c>
    </row>
    <row r="8681" spans="1:4" x14ac:dyDescent="0.25">
      <c r="A8681" s="155" t="s">
        <v>14973</v>
      </c>
      <c r="B8681" s="92" t="s">
        <v>19862</v>
      </c>
      <c r="C8681" s="97"/>
      <c r="D8681" s="94">
        <v>645511</v>
      </c>
    </row>
    <row r="8682" spans="1:4" x14ac:dyDescent="0.25">
      <c r="A8682" s="155" t="s">
        <v>10328</v>
      </c>
      <c r="B8682" s="92" t="s">
        <v>10715</v>
      </c>
      <c r="C8682" s="97"/>
      <c r="D8682" s="94">
        <v>2094487</v>
      </c>
    </row>
    <row r="8683" spans="1:4" x14ac:dyDescent="0.25">
      <c r="A8683" s="155" t="s">
        <v>14974</v>
      </c>
      <c r="B8683" s="92" t="s">
        <v>19863</v>
      </c>
      <c r="C8683" s="97"/>
      <c r="D8683" s="94">
        <v>51602</v>
      </c>
    </row>
    <row r="8684" spans="1:4" x14ac:dyDescent="0.25">
      <c r="A8684" s="155" t="s">
        <v>14975</v>
      </c>
      <c r="B8684" s="92" t="s">
        <v>19864</v>
      </c>
      <c r="C8684" s="97"/>
      <c r="D8684" s="94">
        <v>890075</v>
      </c>
    </row>
    <row r="8685" spans="1:4" x14ac:dyDescent="0.25">
      <c r="A8685" s="155" t="s">
        <v>14976</v>
      </c>
      <c r="B8685" s="92" t="s">
        <v>19865</v>
      </c>
      <c r="C8685" s="97"/>
      <c r="D8685" s="94">
        <v>43390</v>
      </c>
    </row>
    <row r="8686" spans="1:4" x14ac:dyDescent="0.25">
      <c r="A8686" s="155" t="s">
        <v>14977</v>
      </c>
      <c r="B8686" s="92" t="s">
        <v>19866</v>
      </c>
      <c r="C8686" s="97"/>
      <c r="D8686" s="94">
        <v>598247</v>
      </c>
    </row>
    <row r="8687" spans="1:4" x14ac:dyDescent="0.25">
      <c r="A8687" s="155" t="s">
        <v>10329</v>
      </c>
      <c r="B8687" s="92" t="s">
        <v>10716</v>
      </c>
      <c r="C8687" s="97"/>
      <c r="D8687" s="94">
        <v>758369</v>
      </c>
    </row>
    <row r="8688" spans="1:4" x14ac:dyDescent="0.25">
      <c r="A8688" s="155" t="s">
        <v>10330</v>
      </c>
      <c r="B8688" s="92" t="s">
        <v>10717</v>
      </c>
      <c r="C8688" s="97"/>
      <c r="D8688" s="94">
        <v>3083750</v>
      </c>
    </row>
    <row r="8689" spans="1:4" x14ac:dyDescent="0.25">
      <c r="A8689" s="155" t="s">
        <v>10864</v>
      </c>
      <c r="B8689" s="92" t="s">
        <v>10987</v>
      </c>
      <c r="C8689" s="97"/>
      <c r="D8689" s="94">
        <v>480382</v>
      </c>
    </row>
    <row r="8690" spans="1:4" x14ac:dyDescent="0.25">
      <c r="A8690" s="155" t="s">
        <v>10331</v>
      </c>
      <c r="B8690" s="92" t="s">
        <v>10718</v>
      </c>
      <c r="C8690" s="97"/>
      <c r="D8690" s="94">
        <v>10887577</v>
      </c>
    </row>
    <row r="8691" spans="1:4" x14ac:dyDescent="0.25">
      <c r="A8691" s="155" t="s">
        <v>5868</v>
      </c>
      <c r="B8691" s="92" t="s">
        <v>9810</v>
      </c>
      <c r="C8691" s="97"/>
      <c r="D8691" s="94">
        <v>1364292</v>
      </c>
    </row>
    <row r="8692" spans="1:4" x14ac:dyDescent="0.25">
      <c r="A8692" s="155" t="s">
        <v>10332</v>
      </c>
      <c r="B8692" s="92" t="s">
        <v>10719</v>
      </c>
      <c r="C8692" s="97"/>
      <c r="D8692" s="94">
        <v>283369</v>
      </c>
    </row>
    <row r="8693" spans="1:4" x14ac:dyDescent="0.25">
      <c r="A8693" s="155" t="s">
        <v>5869</v>
      </c>
      <c r="B8693" s="92" t="s">
        <v>9811</v>
      </c>
      <c r="C8693" s="97"/>
      <c r="D8693" s="94">
        <v>896867</v>
      </c>
    </row>
    <row r="8694" spans="1:4" x14ac:dyDescent="0.25">
      <c r="A8694" s="155" t="s">
        <v>5870</v>
      </c>
      <c r="B8694" s="92" t="s">
        <v>9812</v>
      </c>
      <c r="C8694" s="97"/>
      <c r="D8694" s="94">
        <v>91255</v>
      </c>
    </row>
    <row r="8695" spans="1:4" x14ac:dyDescent="0.25">
      <c r="A8695" s="155" t="s">
        <v>14978</v>
      </c>
      <c r="B8695" s="92" t="s">
        <v>19867</v>
      </c>
      <c r="C8695" s="97"/>
      <c r="D8695" s="94">
        <v>1486739</v>
      </c>
    </row>
    <row r="8696" spans="1:4" x14ac:dyDescent="0.25">
      <c r="A8696" s="155" t="s">
        <v>5871</v>
      </c>
      <c r="B8696" s="92" t="s">
        <v>9813</v>
      </c>
      <c r="C8696" s="97"/>
      <c r="D8696" s="94">
        <v>3996643</v>
      </c>
    </row>
    <row r="8697" spans="1:4" x14ac:dyDescent="0.25">
      <c r="A8697" s="155" t="s">
        <v>5872</v>
      </c>
      <c r="B8697" s="92" t="s">
        <v>9814</v>
      </c>
      <c r="C8697" s="97"/>
      <c r="D8697" s="94">
        <v>1183224</v>
      </c>
    </row>
    <row r="8698" spans="1:4" x14ac:dyDescent="0.25">
      <c r="A8698" s="155" t="s">
        <v>14979</v>
      </c>
      <c r="B8698" s="92" t="s">
        <v>19868</v>
      </c>
      <c r="C8698" s="97"/>
      <c r="D8698" s="94">
        <v>1447663</v>
      </c>
    </row>
    <row r="8699" spans="1:4" x14ac:dyDescent="0.25">
      <c r="A8699" s="155" t="s">
        <v>10333</v>
      </c>
      <c r="B8699" s="92" t="s">
        <v>10720</v>
      </c>
      <c r="C8699" s="97"/>
      <c r="D8699" s="94">
        <v>271863</v>
      </c>
    </row>
    <row r="8700" spans="1:4" x14ac:dyDescent="0.25">
      <c r="A8700" s="155" t="s">
        <v>14980</v>
      </c>
      <c r="B8700" s="92" t="s">
        <v>19869</v>
      </c>
      <c r="C8700" s="97"/>
      <c r="D8700" s="94">
        <v>19450</v>
      </c>
    </row>
    <row r="8701" spans="1:4" x14ac:dyDescent="0.25">
      <c r="A8701" s="155" t="s">
        <v>3350</v>
      </c>
      <c r="B8701" s="92" t="s">
        <v>19870</v>
      </c>
      <c r="C8701" s="97"/>
      <c r="D8701" s="94">
        <v>395703</v>
      </c>
    </row>
    <row r="8702" spans="1:4" x14ac:dyDescent="0.25">
      <c r="A8702" s="155" t="s">
        <v>3352</v>
      </c>
      <c r="B8702" s="92" t="s">
        <v>19871</v>
      </c>
      <c r="C8702" s="97"/>
      <c r="D8702" s="94">
        <v>4822</v>
      </c>
    </row>
    <row r="8703" spans="1:4" x14ac:dyDescent="0.25">
      <c r="A8703" s="155" t="s">
        <v>3354</v>
      </c>
      <c r="B8703" s="92" t="s">
        <v>19872</v>
      </c>
      <c r="C8703" s="97"/>
      <c r="D8703" s="94">
        <v>381185</v>
      </c>
    </row>
    <row r="8704" spans="1:4" x14ac:dyDescent="0.25">
      <c r="A8704" s="155" t="s">
        <v>3356</v>
      </c>
      <c r="B8704" s="92" t="s">
        <v>9815</v>
      </c>
      <c r="C8704" s="97"/>
      <c r="D8704" s="94">
        <v>295152</v>
      </c>
    </row>
    <row r="8705" spans="1:4" x14ac:dyDescent="0.25">
      <c r="A8705" s="155" t="s">
        <v>14981</v>
      </c>
      <c r="B8705" s="92" t="s">
        <v>19873</v>
      </c>
      <c r="C8705" s="97"/>
      <c r="D8705" s="94">
        <v>15825</v>
      </c>
    </row>
    <row r="8706" spans="1:4" x14ac:dyDescent="0.25">
      <c r="A8706" s="155" t="s">
        <v>3358</v>
      </c>
      <c r="B8706" s="92" t="s">
        <v>19874</v>
      </c>
      <c r="C8706" s="97"/>
      <c r="D8706" s="94">
        <v>1431</v>
      </c>
    </row>
    <row r="8707" spans="1:4" x14ac:dyDescent="0.25">
      <c r="A8707" s="155" t="s">
        <v>5873</v>
      </c>
      <c r="B8707" s="92" t="s">
        <v>9816</v>
      </c>
      <c r="C8707" s="97"/>
      <c r="D8707" s="94">
        <v>2311317</v>
      </c>
    </row>
    <row r="8708" spans="1:4" x14ac:dyDescent="0.25">
      <c r="A8708" s="155" t="s">
        <v>14982</v>
      </c>
      <c r="B8708" s="92" t="s">
        <v>19875</v>
      </c>
      <c r="C8708" s="97"/>
      <c r="D8708" s="94">
        <v>2632541</v>
      </c>
    </row>
    <row r="8709" spans="1:4" x14ac:dyDescent="0.25">
      <c r="A8709" s="155" t="s">
        <v>14983</v>
      </c>
      <c r="B8709" s="92" t="s">
        <v>19876</v>
      </c>
      <c r="C8709" s="97"/>
      <c r="D8709" s="94">
        <v>4666193</v>
      </c>
    </row>
    <row r="8710" spans="1:4" x14ac:dyDescent="0.25">
      <c r="A8710" s="155" t="s">
        <v>5874</v>
      </c>
      <c r="B8710" s="92" t="s">
        <v>9817</v>
      </c>
      <c r="C8710" s="97"/>
      <c r="D8710" s="94">
        <v>364837</v>
      </c>
    </row>
    <row r="8711" spans="1:4" x14ac:dyDescent="0.25">
      <c r="A8711" s="155" t="s">
        <v>14984</v>
      </c>
      <c r="B8711" s="92" t="s">
        <v>19877</v>
      </c>
      <c r="C8711" s="97"/>
      <c r="D8711" s="94">
        <v>260517</v>
      </c>
    </row>
    <row r="8712" spans="1:4" x14ac:dyDescent="0.25">
      <c r="A8712" s="155" t="s">
        <v>5875</v>
      </c>
      <c r="B8712" s="92" t="s">
        <v>9818</v>
      </c>
      <c r="C8712" s="97"/>
      <c r="D8712" s="94">
        <v>1226533</v>
      </c>
    </row>
    <row r="8713" spans="1:4" x14ac:dyDescent="0.25">
      <c r="A8713" s="155" t="s">
        <v>14985</v>
      </c>
      <c r="B8713" s="92" t="s">
        <v>19878</v>
      </c>
      <c r="C8713" s="97"/>
      <c r="D8713" s="94">
        <v>442939</v>
      </c>
    </row>
    <row r="8714" spans="1:4" x14ac:dyDescent="0.25">
      <c r="A8714" s="155" t="s">
        <v>14986</v>
      </c>
      <c r="B8714" s="92" t="s">
        <v>19879</v>
      </c>
      <c r="C8714" s="97"/>
      <c r="D8714" s="94">
        <v>93300</v>
      </c>
    </row>
    <row r="8715" spans="1:4" x14ac:dyDescent="0.25">
      <c r="A8715" s="155" t="s">
        <v>3360</v>
      </c>
      <c r="B8715" s="92" t="s">
        <v>19880</v>
      </c>
      <c r="C8715" s="97"/>
      <c r="D8715" s="94">
        <v>141184</v>
      </c>
    </row>
    <row r="8716" spans="1:4" x14ac:dyDescent="0.25">
      <c r="A8716" s="155" t="s">
        <v>3362</v>
      </c>
      <c r="B8716" s="92" t="s">
        <v>19881</v>
      </c>
      <c r="C8716" s="97"/>
      <c r="D8716" s="94">
        <v>412858</v>
      </c>
    </row>
    <row r="8717" spans="1:4" x14ac:dyDescent="0.25">
      <c r="A8717" s="155" t="s">
        <v>3364</v>
      </c>
      <c r="B8717" s="92" t="s">
        <v>10721</v>
      </c>
      <c r="C8717" s="97"/>
      <c r="D8717" s="94">
        <v>148715</v>
      </c>
    </row>
    <row r="8718" spans="1:4" x14ac:dyDescent="0.25">
      <c r="A8718" s="155" t="s">
        <v>3366</v>
      </c>
      <c r="B8718" s="92" t="s">
        <v>19882</v>
      </c>
      <c r="C8718" s="97"/>
      <c r="D8718" s="94">
        <v>754722</v>
      </c>
    </row>
    <row r="8719" spans="1:4" x14ac:dyDescent="0.25">
      <c r="A8719" s="155" t="s">
        <v>3368</v>
      </c>
      <c r="B8719" s="92" t="s">
        <v>19883</v>
      </c>
      <c r="C8719" s="97"/>
      <c r="D8719" s="94">
        <v>88931</v>
      </c>
    </row>
    <row r="8720" spans="1:4" x14ac:dyDescent="0.25">
      <c r="A8720" s="155" t="s">
        <v>3370</v>
      </c>
      <c r="B8720" s="92" t="s">
        <v>19884</v>
      </c>
      <c r="C8720" s="97"/>
      <c r="D8720" s="94">
        <v>95010</v>
      </c>
    </row>
    <row r="8721" spans="1:4" x14ac:dyDescent="0.25">
      <c r="A8721" s="155" t="s">
        <v>3372</v>
      </c>
      <c r="B8721" s="92" t="s">
        <v>19885</v>
      </c>
      <c r="C8721" s="97"/>
      <c r="D8721" s="94">
        <v>1331941</v>
      </c>
    </row>
    <row r="8722" spans="1:4" x14ac:dyDescent="0.25">
      <c r="A8722" s="155" t="s">
        <v>3374</v>
      </c>
      <c r="B8722" s="92" t="s">
        <v>9819</v>
      </c>
      <c r="C8722" s="97"/>
      <c r="D8722" s="94">
        <v>1604519</v>
      </c>
    </row>
    <row r="8723" spans="1:4" x14ac:dyDescent="0.25">
      <c r="A8723" s="155" t="s">
        <v>3376</v>
      </c>
      <c r="B8723" s="92" t="s">
        <v>9820</v>
      </c>
      <c r="C8723" s="97"/>
      <c r="D8723" s="94">
        <v>1063355</v>
      </c>
    </row>
    <row r="8724" spans="1:4" x14ac:dyDescent="0.25">
      <c r="A8724" s="155" t="s">
        <v>14987</v>
      </c>
      <c r="B8724" s="92" t="s">
        <v>19886</v>
      </c>
      <c r="C8724" s="97"/>
      <c r="D8724" s="94">
        <v>144174</v>
      </c>
    </row>
    <row r="8725" spans="1:4" x14ac:dyDescent="0.25">
      <c r="A8725" s="155" t="s">
        <v>14988</v>
      </c>
      <c r="B8725" s="92" t="s">
        <v>19887</v>
      </c>
      <c r="C8725" s="97"/>
      <c r="D8725" s="94">
        <v>1071983</v>
      </c>
    </row>
    <row r="8726" spans="1:4" x14ac:dyDescent="0.25">
      <c r="A8726" s="155" t="s">
        <v>5876</v>
      </c>
      <c r="B8726" s="92" t="s">
        <v>9821</v>
      </c>
      <c r="C8726" s="97"/>
      <c r="D8726" s="94">
        <v>6404985</v>
      </c>
    </row>
    <row r="8727" spans="1:4" x14ac:dyDescent="0.25">
      <c r="A8727" s="155" t="s">
        <v>10334</v>
      </c>
      <c r="B8727" s="92" t="s">
        <v>10722</v>
      </c>
      <c r="C8727" s="97"/>
      <c r="D8727" s="94">
        <v>5636978</v>
      </c>
    </row>
    <row r="8728" spans="1:4" x14ac:dyDescent="0.25">
      <c r="A8728" s="155" t="s">
        <v>14989</v>
      </c>
      <c r="B8728" s="92" t="s">
        <v>19888</v>
      </c>
      <c r="C8728" s="97"/>
      <c r="D8728" s="94">
        <v>39374</v>
      </c>
    </row>
    <row r="8729" spans="1:4" x14ac:dyDescent="0.25">
      <c r="A8729" s="155" t="s">
        <v>14990</v>
      </c>
      <c r="B8729" s="92" t="s">
        <v>19889</v>
      </c>
      <c r="C8729" s="97"/>
      <c r="D8729" s="94">
        <v>4685656</v>
      </c>
    </row>
    <row r="8730" spans="1:4" x14ac:dyDescent="0.25">
      <c r="A8730" s="155" t="s">
        <v>14991</v>
      </c>
      <c r="B8730" s="92" t="s">
        <v>19890</v>
      </c>
      <c r="C8730" s="97"/>
      <c r="D8730" s="94">
        <v>6619852</v>
      </c>
    </row>
    <row r="8731" spans="1:4" x14ac:dyDescent="0.25">
      <c r="A8731" s="155" t="s">
        <v>14992</v>
      </c>
      <c r="B8731" s="92" t="s">
        <v>19891</v>
      </c>
      <c r="C8731" s="97"/>
      <c r="D8731" s="94">
        <v>241881</v>
      </c>
    </row>
    <row r="8732" spans="1:4" x14ac:dyDescent="0.25">
      <c r="A8732" s="155" t="s">
        <v>5877</v>
      </c>
      <c r="B8732" s="92" t="s">
        <v>9822</v>
      </c>
      <c r="C8732" s="97"/>
      <c r="D8732" s="94">
        <v>5376118</v>
      </c>
    </row>
    <row r="8733" spans="1:4" x14ac:dyDescent="0.25">
      <c r="A8733" s="155" t="s">
        <v>5878</v>
      </c>
      <c r="B8733" s="92" t="s">
        <v>9823</v>
      </c>
      <c r="C8733" s="97"/>
      <c r="D8733" s="94">
        <v>3766138</v>
      </c>
    </row>
    <row r="8734" spans="1:4" x14ac:dyDescent="0.25">
      <c r="A8734" s="155" t="s">
        <v>10335</v>
      </c>
      <c r="B8734" s="92" t="s">
        <v>10723</v>
      </c>
      <c r="C8734" s="97"/>
      <c r="D8734" s="94">
        <v>2815749</v>
      </c>
    </row>
    <row r="8735" spans="1:4" x14ac:dyDescent="0.25">
      <c r="A8735" s="155" t="s">
        <v>14993</v>
      </c>
      <c r="B8735" s="92" t="s">
        <v>19892</v>
      </c>
      <c r="C8735" s="97"/>
      <c r="D8735" s="94">
        <v>1660339</v>
      </c>
    </row>
    <row r="8736" spans="1:4" x14ac:dyDescent="0.25">
      <c r="A8736" s="155" t="s">
        <v>5879</v>
      </c>
      <c r="B8736" s="92" t="s">
        <v>9824</v>
      </c>
      <c r="C8736" s="97"/>
      <c r="D8736" s="94">
        <v>48228238</v>
      </c>
    </row>
    <row r="8737" spans="1:4" x14ac:dyDescent="0.25">
      <c r="A8737" s="155" t="s">
        <v>10336</v>
      </c>
      <c r="B8737" s="92" t="s">
        <v>10724</v>
      </c>
      <c r="C8737" s="97"/>
      <c r="D8737" s="94">
        <v>1136694</v>
      </c>
    </row>
    <row r="8738" spans="1:4" x14ac:dyDescent="0.25">
      <c r="A8738" s="155" t="s">
        <v>14994</v>
      </c>
      <c r="B8738" s="92" t="s">
        <v>19893</v>
      </c>
      <c r="C8738" s="97"/>
      <c r="D8738" s="94">
        <v>1285612</v>
      </c>
    </row>
    <row r="8739" spans="1:4" x14ac:dyDescent="0.25">
      <c r="A8739" s="155" t="s">
        <v>5880</v>
      </c>
      <c r="B8739" s="92" t="s">
        <v>9825</v>
      </c>
      <c r="C8739" s="97"/>
      <c r="D8739" s="94">
        <v>18491265</v>
      </c>
    </row>
    <row r="8740" spans="1:4" x14ac:dyDescent="0.25">
      <c r="A8740" s="155" t="s">
        <v>14995</v>
      </c>
      <c r="B8740" s="92" t="s">
        <v>19894</v>
      </c>
      <c r="C8740" s="97"/>
      <c r="D8740" s="94">
        <v>11853854</v>
      </c>
    </row>
    <row r="8741" spans="1:4" x14ac:dyDescent="0.25">
      <c r="A8741" s="155" t="s">
        <v>14996</v>
      </c>
      <c r="B8741" s="92" t="s">
        <v>19895</v>
      </c>
      <c r="C8741" s="97"/>
      <c r="D8741" s="94">
        <v>7801631</v>
      </c>
    </row>
    <row r="8742" spans="1:4" x14ac:dyDescent="0.25">
      <c r="A8742" s="155" t="s">
        <v>14997</v>
      </c>
      <c r="B8742" s="92" t="s">
        <v>19896</v>
      </c>
      <c r="C8742" s="97"/>
      <c r="D8742" s="94">
        <v>2843551</v>
      </c>
    </row>
    <row r="8743" spans="1:4" x14ac:dyDescent="0.25">
      <c r="A8743" s="155" t="s">
        <v>5881</v>
      </c>
      <c r="B8743" s="92" t="s">
        <v>9826</v>
      </c>
      <c r="C8743" s="97"/>
      <c r="D8743" s="94">
        <v>5583011</v>
      </c>
    </row>
    <row r="8744" spans="1:4" x14ac:dyDescent="0.25">
      <c r="A8744" s="155" t="s">
        <v>14998</v>
      </c>
      <c r="B8744" s="92" t="s">
        <v>19897</v>
      </c>
      <c r="C8744" s="97"/>
      <c r="D8744" s="94">
        <v>16539483</v>
      </c>
    </row>
    <row r="8745" spans="1:4" x14ac:dyDescent="0.25">
      <c r="A8745" s="155" t="s">
        <v>14999</v>
      </c>
      <c r="B8745" s="92" t="s">
        <v>19898</v>
      </c>
      <c r="C8745" s="97"/>
      <c r="D8745" s="94">
        <v>4285263</v>
      </c>
    </row>
    <row r="8746" spans="1:4" x14ac:dyDescent="0.25">
      <c r="A8746" s="155" t="s">
        <v>5882</v>
      </c>
      <c r="B8746" s="92" t="s">
        <v>9827</v>
      </c>
      <c r="C8746" s="97"/>
      <c r="D8746" s="94">
        <v>10043869</v>
      </c>
    </row>
    <row r="8747" spans="1:4" x14ac:dyDescent="0.25">
      <c r="A8747" s="155" t="s">
        <v>15000</v>
      </c>
      <c r="B8747" s="92" t="s">
        <v>19899</v>
      </c>
      <c r="C8747" s="97"/>
      <c r="D8747" s="94">
        <v>1970763</v>
      </c>
    </row>
    <row r="8748" spans="1:4" x14ac:dyDescent="0.25">
      <c r="A8748" s="155" t="s">
        <v>15001</v>
      </c>
      <c r="B8748" s="92" t="s">
        <v>19900</v>
      </c>
      <c r="C8748" s="97"/>
      <c r="D8748" s="94">
        <v>398166</v>
      </c>
    </row>
    <row r="8749" spans="1:4" x14ac:dyDescent="0.25">
      <c r="A8749" s="155" t="s">
        <v>5883</v>
      </c>
      <c r="B8749" s="92" t="s">
        <v>9828</v>
      </c>
      <c r="C8749" s="97"/>
      <c r="D8749" s="94">
        <v>126549445</v>
      </c>
    </row>
    <row r="8750" spans="1:4" x14ac:dyDescent="0.25">
      <c r="A8750" s="155" t="s">
        <v>5884</v>
      </c>
      <c r="B8750" s="92" t="s">
        <v>9829</v>
      </c>
      <c r="C8750" s="97"/>
      <c r="D8750" s="94">
        <v>759008</v>
      </c>
    </row>
    <row r="8751" spans="1:4" x14ac:dyDescent="0.25">
      <c r="A8751" s="155" t="s">
        <v>5885</v>
      </c>
      <c r="B8751" s="92" t="s">
        <v>9830</v>
      </c>
      <c r="C8751" s="97"/>
      <c r="D8751" s="94">
        <v>7800927</v>
      </c>
    </row>
    <row r="8752" spans="1:4" x14ac:dyDescent="0.25">
      <c r="A8752" s="155" t="s">
        <v>15002</v>
      </c>
      <c r="B8752" s="92" t="s">
        <v>19901</v>
      </c>
      <c r="C8752" s="97"/>
      <c r="D8752" s="94">
        <v>26124684</v>
      </c>
    </row>
    <row r="8753" spans="1:4" x14ac:dyDescent="0.25">
      <c r="A8753" s="155" t="s">
        <v>5886</v>
      </c>
      <c r="B8753" s="92" t="s">
        <v>9831</v>
      </c>
      <c r="C8753" s="97"/>
      <c r="D8753" s="94">
        <v>3177232</v>
      </c>
    </row>
    <row r="8754" spans="1:4" x14ac:dyDescent="0.25">
      <c r="A8754" s="155" t="s">
        <v>5887</v>
      </c>
      <c r="B8754" s="92" t="s">
        <v>9832</v>
      </c>
      <c r="C8754" s="97"/>
      <c r="D8754" s="94">
        <v>17560026</v>
      </c>
    </row>
    <row r="8755" spans="1:4" x14ac:dyDescent="0.25">
      <c r="A8755" s="155" t="s">
        <v>5888</v>
      </c>
      <c r="B8755" s="92" t="s">
        <v>9833</v>
      </c>
      <c r="C8755" s="97"/>
      <c r="D8755" s="94">
        <v>6511871</v>
      </c>
    </row>
    <row r="8756" spans="1:4" x14ac:dyDescent="0.25">
      <c r="A8756" s="155" t="s">
        <v>15003</v>
      </c>
      <c r="B8756" s="92" t="s">
        <v>19902</v>
      </c>
      <c r="C8756" s="97"/>
      <c r="D8756" s="94">
        <v>251679</v>
      </c>
    </row>
    <row r="8757" spans="1:4" x14ac:dyDescent="0.25">
      <c r="A8757" s="155" t="s">
        <v>15004</v>
      </c>
      <c r="B8757" s="92" t="s">
        <v>19903</v>
      </c>
      <c r="C8757" s="97"/>
      <c r="D8757" s="94">
        <v>1367464</v>
      </c>
    </row>
    <row r="8758" spans="1:4" x14ac:dyDescent="0.25">
      <c r="A8758" s="155" t="s">
        <v>5889</v>
      </c>
      <c r="B8758" s="92" t="s">
        <v>9834</v>
      </c>
      <c r="C8758" s="97"/>
      <c r="D8758" s="94">
        <v>18590253</v>
      </c>
    </row>
    <row r="8759" spans="1:4" x14ac:dyDescent="0.25">
      <c r="A8759" s="155" t="s">
        <v>5890</v>
      </c>
      <c r="B8759" s="92" t="s">
        <v>9835</v>
      </c>
      <c r="C8759" s="97"/>
      <c r="D8759" s="94">
        <v>22902792</v>
      </c>
    </row>
    <row r="8760" spans="1:4" x14ac:dyDescent="0.25">
      <c r="A8760" s="155" t="s">
        <v>15005</v>
      </c>
      <c r="B8760" s="92" t="s">
        <v>19904</v>
      </c>
      <c r="C8760" s="97"/>
      <c r="D8760" s="94">
        <v>7591826</v>
      </c>
    </row>
    <row r="8761" spans="1:4" x14ac:dyDescent="0.25">
      <c r="A8761" s="155" t="s">
        <v>5891</v>
      </c>
      <c r="B8761" s="92" t="s">
        <v>9836</v>
      </c>
      <c r="C8761" s="97"/>
      <c r="D8761" s="94">
        <v>19410961</v>
      </c>
    </row>
    <row r="8762" spans="1:4" x14ac:dyDescent="0.25">
      <c r="A8762" s="155" t="s">
        <v>15006</v>
      </c>
      <c r="B8762" s="92" t="s">
        <v>19905</v>
      </c>
      <c r="C8762" s="97"/>
      <c r="D8762" s="94">
        <v>10655590</v>
      </c>
    </row>
    <row r="8763" spans="1:4" x14ac:dyDescent="0.25">
      <c r="A8763" s="155" t="s">
        <v>15007</v>
      </c>
      <c r="B8763" s="92" t="s">
        <v>19906</v>
      </c>
      <c r="C8763" s="97"/>
      <c r="D8763" s="94">
        <v>27342410</v>
      </c>
    </row>
    <row r="8764" spans="1:4" x14ac:dyDescent="0.25">
      <c r="A8764" s="155" t="s">
        <v>15008</v>
      </c>
      <c r="B8764" s="92" t="s">
        <v>19907</v>
      </c>
      <c r="C8764" s="97"/>
      <c r="D8764" s="94">
        <v>1817341</v>
      </c>
    </row>
    <row r="8765" spans="1:4" x14ac:dyDescent="0.25">
      <c r="A8765" s="155" t="s">
        <v>5892</v>
      </c>
      <c r="B8765" s="92" t="s">
        <v>9837</v>
      </c>
      <c r="C8765" s="97"/>
      <c r="D8765" s="94">
        <v>27518744</v>
      </c>
    </row>
    <row r="8766" spans="1:4" x14ac:dyDescent="0.25">
      <c r="A8766" s="155" t="s">
        <v>15009</v>
      </c>
      <c r="B8766" s="92" t="s">
        <v>19908</v>
      </c>
      <c r="C8766" s="97"/>
      <c r="D8766" s="94">
        <v>4368052</v>
      </c>
    </row>
    <row r="8767" spans="1:4" x14ac:dyDescent="0.25">
      <c r="A8767" s="155" t="s">
        <v>15010</v>
      </c>
      <c r="B8767" s="92" t="s">
        <v>19909</v>
      </c>
      <c r="C8767" s="97"/>
      <c r="D8767" s="94">
        <v>2198384</v>
      </c>
    </row>
    <row r="8768" spans="1:4" x14ac:dyDescent="0.25">
      <c r="A8768" s="155" t="s">
        <v>15011</v>
      </c>
      <c r="B8768" s="92" t="s">
        <v>19910</v>
      </c>
      <c r="C8768" s="97"/>
      <c r="D8768" s="94">
        <v>7490391</v>
      </c>
    </row>
    <row r="8769" spans="1:4" x14ac:dyDescent="0.25">
      <c r="A8769" s="155" t="s">
        <v>15012</v>
      </c>
      <c r="B8769" s="92" t="s">
        <v>19911</v>
      </c>
      <c r="C8769" s="97"/>
      <c r="D8769" s="94">
        <v>3880898</v>
      </c>
    </row>
    <row r="8770" spans="1:4" x14ac:dyDescent="0.25">
      <c r="A8770" s="155" t="s">
        <v>15013</v>
      </c>
      <c r="B8770" s="92" t="s">
        <v>19912</v>
      </c>
      <c r="C8770" s="97"/>
      <c r="D8770" s="94">
        <v>4667262</v>
      </c>
    </row>
    <row r="8771" spans="1:4" x14ac:dyDescent="0.25">
      <c r="A8771" s="155" t="s">
        <v>15014</v>
      </c>
      <c r="B8771" s="92" t="s">
        <v>19913</v>
      </c>
      <c r="C8771" s="97"/>
      <c r="D8771" s="94">
        <v>69860</v>
      </c>
    </row>
    <row r="8772" spans="1:4" x14ac:dyDescent="0.25">
      <c r="A8772" s="155" t="s">
        <v>15015</v>
      </c>
      <c r="B8772" s="92" t="s">
        <v>19914</v>
      </c>
      <c r="C8772" s="97"/>
      <c r="D8772" s="94">
        <v>1522609</v>
      </c>
    </row>
    <row r="8773" spans="1:4" x14ac:dyDescent="0.25">
      <c r="A8773" s="155" t="s">
        <v>5893</v>
      </c>
      <c r="B8773" s="92" t="s">
        <v>9838</v>
      </c>
      <c r="C8773" s="97"/>
      <c r="D8773" s="94">
        <v>12402189</v>
      </c>
    </row>
    <row r="8774" spans="1:4" x14ac:dyDescent="0.25">
      <c r="A8774" s="155" t="s">
        <v>15016</v>
      </c>
      <c r="B8774" s="92" t="s">
        <v>19915</v>
      </c>
      <c r="C8774" s="97"/>
      <c r="D8774" s="94">
        <v>1092256</v>
      </c>
    </row>
    <row r="8775" spans="1:4" x14ac:dyDescent="0.25">
      <c r="A8775" s="155" t="s">
        <v>5894</v>
      </c>
      <c r="B8775" s="92" t="s">
        <v>9839</v>
      </c>
      <c r="C8775" s="97"/>
      <c r="D8775" s="94">
        <v>751717</v>
      </c>
    </row>
    <row r="8776" spans="1:4" x14ac:dyDescent="0.25">
      <c r="A8776" s="155" t="s">
        <v>15017</v>
      </c>
      <c r="B8776" s="92" t="s">
        <v>19916</v>
      </c>
      <c r="C8776" s="97"/>
      <c r="D8776" s="94">
        <v>628555</v>
      </c>
    </row>
    <row r="8777" spans="1:4" x14ac:dyDescent="0.25">
      <c r="A8777" s="155" t="s">
        <v>15018</v>
      </c>
      <c r="B8777" s="92" t="s">
        <v>19917</v>
      </c>
      <c r="C8777" s="97"/>
      <c r="D8777" s="94">
        <v>158364</v>
      </c>
    </row>
    <row r="8778" spans="1:4" x14ac:dyDescent="0.25">
      <c r="A8778" s="155" t="s">
        <v>15019</v>
      </c>
      <c r="B8778" s="92" t="s">
        <v>19918</v>
      </c>
      <c r="C8778" s="97"/>
      <c r="D8778" s="94">
        <v>566365</v>
      </c>
    </row>
    <row r="8779" spans="1:4" x14ac:dyDescent="0.25">
      <c r="A8779" s="155" t="s">
        <v>10337</v>
      </c>
      <c r="B8779" s="92" t="s">
        <v>10725</v>
      </c>
      <c r="C8779" s="97"/>
      <c r="D8779" s="94">
        <v>1599284</v>
      </c>
    </row>
    <row r="8780" spans="1:4" x14ac:dyDescent="0.25">
      <c r="A8780" s="155" t="s">
        <v>15020</v>
      </c>
      <c r="B8780" s="92" t="s">
        <v>19919</v>
      </c>
      <c r="C8780" s="97"/>
      <c r="D8780" s="94">
        <v>1037733</v>
      </c>
    </row>
    <row r="8781" spans="1:4" x14ac:dyDescent="0.25">
      <c r="A8781" s="155" t="s">
        <v>5895</v>
      </c>
      <c r="B8781" s="92" t="s">
        <v>9840</v>
      </c>
      <c r="C8781" s="97"/>
      <c r="D8781" s="94">
        <v>837510</v>
      </c>
    </row>
    <row r="8782" spans="1:4" x14ac:dyDescent="0.25">
      <c r="A8782" s="155" t="s">
        <v>10338</v>
      </c>
      <c r="B8782" s="92" t="s">
        <v>10726</v>
      </c>
      <c r="C8782" s="97"/>
      <c r="D8782" s="94">
        <v>1309384</v>
      </c>
    </row>
    <row r="8783" spans="1:4" x14ac:dyDescent="0.25">
      <c r="A8783" s="155" t="s">
        <v>15021</v>
      </c>
      <c r="B8783" s="92" t="s">
        <v>19920</v>
      </c>
      <c r="C8783" s="97"/>
      <c r="D8783" s="94">
        <v>1217868</v>
      </c>
    </row>
    <row r="8784" spans="1:4" x14ac:dyDescent="0.25">
      <c r="A8784" s="155" t="s">
        <v>15022</v>
      </c>
      <c r="B8784" s="92" t="s">
        <v>19921</v>
      </c>
      <c r="C8784" s="97"/>
      <c r="D8784" s="94">
        <v>74172</v>
      </c>
    </row>
    <row r="8785" spans="1:4" x14ac:dyDescent="0.25">
      <c r="A8785" s="155" t="s">
        <v>5896</v>
      </c>
      <c r="B8785" s="92" t="s">
        <v>9841</v>
      </c>
      <c r="C8785" s="97"/>
      <c r="D8785" s="94">
        <v>322825</v>
      </c>
    </row>
    <row r="8786" spans="1:4" x14ac:dyDescent="0.25">
      <c r="A8786" s="155" t="s">
        <v>5897</v>
      </c>
      <c r="B8786" s="92" t="s">
        <v>9842</v>
      </c>
      <c r="C8786" s="97"/>
      <c r="D8786" s="94">
        <v>2364579</v>
      </c>
    </row>
    <row r="8787" spans="1:4" x14ac:dyDescent="0.25">
      <c r="A8787" s="155" t="s">
        <v>5898</v>
      </c>
      <c r="B8787" s="92" t="s">
        <v>9843</v>
      </c>
      <c r="C8787" s="97"/>
      <c r="D8787" s="94">
        <v>1771656</v>
      </c>
    </row>
    <row r="8788" spans="1:4" x14ac:dyDescent="0.25">
      <c r="A8788" s="155" t="s">
        <v>15023</v>
      </c>
      <c r="B8788" s="92" t="s">
        <v>19922</v>
      </c>
      <c r="C8788" s="97"/>
      <c r="D8788" s="94">
        <v>43289</v>
      </c>
    </row>
    <row r="8789" spans="1:4" x14ac:dyDescent="0.25">
      <c r="A8789" s="155" t="s">
        <v>5899</v>
      </c>
      <c r="B8789" s="92" t="s">
        <v>9844</v>
      </c>
      <c r="C8789" s="97"/>
      <c r="D8789" s="94">
        <v>513662</v>
      </c>
    </row>
    <row r="8790" spans="1:4" x14ac:dyDescent="0.25">
      <c r="A8790" s="155" t="s">
        <v>5900</v>
      </c>
      <c r="B8790" s="92" t="s">
        <v>9845</v>
      </c>
      <c r="C8790" s="97"/>
      <c r="D8790" s="94">
        <v>3453901</v>
      </c>
    </row>
    <row r="8791" spans="1:4" x14ac:dyDescent="0.25">
      <c r="A8791" s="155" t="s">
        <v>5901</v>
      </c>
      <c r="B8791" s="92" t="s">
        <v>9846</v>
      </c>
      <c r="C8791" s="97"/>
      <c r="D8791" s="94">
        <v>1353823</v>
      </c>
    </row>
    <row r="8792" spans="1:4" x14ac:dyDescent="0.25">
      <c r="A8792" s="155" t="s">
        <v>15024</v>
      </c>
      <c r="B8792" s="92" t="s">
        <v>19923</v>
      </c>
      <c r="C8792" s="97"/>
      <c r="D8792" s="94">
        <v>4898124</v>
      </c>
    </row>
    <row r="8793" spans="1:4" x14ac:dyDescent="0.25">
      <c r="A8793" s="155" t="s">
        <v>5902</v>
      </c>
      <c r="B8793" s="92" t="s">
        <v>9847</v>
      </c>
      <c r="C8793" s="97"/>
      <c r="D8793" s="94">
        <v>2281392</v>
      </c>
    </row>
    <row r="8794" spans="1:4" x14ac:dyDescent="0.25">
      <c r="A8794" s="155" t="s">
        <v>15025</v>
      </c>
      <c r="B8794" s="92" t="s">
        <v>19924</v>
      </c>
      <c r="C8794" s="97"/>
      <c r="D8794" s="94">
        <v>1007490</v>
      </c>
    </row>
    <row r="8795" spans="1:4" x14ac:dyDescent="0.25">
      <c r="A8795" s="155" t="s">
        <v>5903</v>
      </c>
      <c r="B8795" s="92" t="s">
        <v>9848</v>
      </c>
      <c r="C8795" s="97"/>
      <c r="D8795" s="94">
        <v>2006638</v>
      </c>
    </row>
    <row r="8796" spans="1:4" x14ac:dyDescent="0.25">
      <c r="A8796" s="155" t="s">
        <v>5904</v>
      </c>
      <c r="B8796" s="92" t="s">
        <v>9849</v>
      </c>
      <c r="C8796" s="97"/>
      <c r="D8796" s="94">
        <v>4161994</v>
      </c>
    </row>
    <row r="8797" spans="1:4" x14ac:dyDescent="0.25">
      <c r="A8797" s="155" t="s">
        <v>5905</v>
      </c>
      <c r="B8797" s="92" t="s">
        <v>9850</v>
      </c>
      <c r="C8797" s="97"/>
      <c r="D8797" s="94">
        <v>1332147</v>
      </c>
    </row>
    <row r="8798" spans="1:4" x14ac:dyDescent="0.25">
      <c r="A8798" s="155" t="s">
        <v>5906</v>
      </c>
      <c r="B8798" s="92" t="s">
        <v>9851</v>
      </c>
      <c r="C8798" s="97"/>
      <c r="D8798" s="94">
        <v>2449926</v>
      </c>
    </row>
    <row r="8799" spans="1:4" x14ac:dyDescent="0.25">
      <c r="A8799" s="155" t="s">
        <v>5907</v>
      </c>
      <c r="B8799" s="92" t="s">
        <v>9852</v>
      </c>
      <c r="C8799" s="97"/>
      <c r="D8799" s="94">
        <v>2243065</v>
      </c>
    </row>
    <row r="8800" spans="1:4" x14ac:dyDescent="0.25">
      <c r="A8800" s="155" t="s">
        <v>5908</v>
      </c>
      <c r="B8800" s="92" t="s">
        <v>9853</v>
      </c>
      <c r="C8800" s="97"/>
      <c r="D8800" s="94">
        <v>4229461</v>
      </c>
    </row>
    <row r="8801" spans="1:4" x14ac:dyDescent="0.25">
      <c r="A8801" s="155" t="s">
        <v>5909</v>
      </c>
      <c r="B8801" s="92" t="s">
        <v>9854</v>
      </c>
      <c r="C8801" s="97"/>
      <c r="D8801" s="94">
        <v>11777014</v>
      </c>
    </row>
    <row r="8802" spans="1:4" x14ac:dyDescent="0.25">
      <c r="A8802" s="155" t="s">
        <v>5910</v>
      </c>
      <c r="B8802" s="92" t="s">
        <v>9855</v>
      </c>
      <c r="C8802" s="97"/>
      <c r="D8802" s="94">
        <v>2696447</v>
      </c>
    </row>
    <row r="8803" spans="1:4" x14ac:dyDescent="0.25">
      <c r="A8803" s="155" t="s">
        <v>5911</v>
      </c>
      <c r="B8803" s="92" t="s">
        <v>9856</v>
      </c>
      <c r="C8803" s="97"/>
      <c r="D8803" s="94">
        <v>770342</v>
      </c>
    </row>
    <row r="8804" spans="1:4" x14ac:dyDescent="0.25">
      <c r="A8804" s="155" t="s">
        <v>15026</v>
      </c>
      <c r="B8804" s="92" t="s">
        <v>19925</v>
      </c>
      <c r="C8804" s="97"/>
      <c r="D8804" s="94">
        <v>2150617</v>
      </c>
    </row>
    <row r="8805" spans="1:4" x14ac:dyDescent="0.25">
      <c r="A8805" s="155" t="s">
        <v>5912</v>
      </c>
      <c r="B8805" s="92" t="s">
        <v>9857</v>
      </c>
      <c r="C8805" s="97"/>
      <c r="D8805" s="94">
        <v>5019718</v>
      </c>
    </row>
    <row r="8806" spans="1:4" x14ac:dyDescent="0.25">
      <c r="A8806" s="155" t="s">
        <v>5913</v>
      </c>
      <c r="B8806" s="92" t="s">
        <v>9858</v>
      </c>
      <c r="C8806" s="97"/>
      <c r="D8806" s="94">
        <v>11446095</v>
      </c>
    </row>
    <row r="8807" spans="1:4" x14ac:dyDescent="0.25">
      <c r="A8807" s="155" t="s">
        <v>15027</v>
      </c>
      <c r="B8807" s="92" t="s">
        <v>19926</v>
      </c>
      <c r="C8807" s="97"/>
      <c r="D8807" s="94">
        <v>888592</v>
      </c>
    </row>
    <row r="8808" spans="1:4" x14ac:dyDescent="0.25">
      <c r="A8808" s="155" t="s">
        <v>15028</v>
      </c>
      <c r="B8808" s="92" t="s">
        <v>19927</v>
      </c>
      <c r="C8808" s="97"/>
      <c r="D8808" s="94">
        <v>931961</v>
      </c>
    </row>
    <row r="8809" spans="1:4" x14ac:dyDescent="0.25">
      <c r="A8809" s="155" t="s">
        <v>15029</v>
      </c>
      <c r="B8809" s="92" t="s">
        <v>19928</v>
      </c>
      <c r="C8809" s="97"/>
      <c r="D8809" s="94">
        <v>5842</v>
      </c>
    </row>
    <row r="8810" spans="1:4" x14ac:dyDescent="0.25">
      <c r="A8810" s="155" t="s">
        <v>5914</v>
      </c>
      <c r="B8810" s="92" t="s">
        <v>9859</v>
      </c>
      <c r="C8810" s="97"/>
      <c r="D8810" s="94">
        <v>14560328</v>
      </c>
    </row>
    <row r="8811" spans="1:4" x14ac:dyDescent="0.25">
      <c r="A8811" s="155" t="s">
        <v>10339</v>
      </c>
      <c r="B8811" s="92" t="s">
        <v>10727</v>
      </c>
      <c r="C8811" s="97"/>
      <c r="D8811" s="94">
        <v>244176</v>
      </c>
    </row>
    <row r="8812" spans="1:4" x14ac:dyDescent="0.25">
      <c r="A8812" s="155" t="s">
        <v>10340</v>
      </c>
      <c r="B8812" s="92" t="s">
        <v>10728</v>
      </c>
      <c r="C8812" s="97"/>
      <c r="D8812" s="94">
        <v>5104836</v>
      </c>
    </row>
    <row r="8813" spans="1:4" x14ac:dyDescent="0.25">
      <c r="A8813" s="155" t="s">
        <v>15030</v>
      </c>
      <c r="B8813" s="92" t="s">
        <v>19929</v>
      </c>
      <c r="C8813" s="97"/>
      <c r="D8813" s="94">
        <v>570812</v>
      </c>
    </row>
    <row r="8814" spans="1:4" x14ac:dyDescent="0.25">
      <c r="A8814" s="155" t="s">
        <v>5915</v>
      </c>
      <c r="B8814" s="92" t="s">
        <v>9860</v>
      </c>
      <c r="C8814" s="97"/>
      <c r="D8814" s="94">
        <v>16877688</v>
      </c>
    </row>
    <row r="8815" spans="1:4" x14ac:dyDescent="0.25">
      <c r="A8815" s="155" t="s">
        <v>5916</v>
      </c>
      <c r="B8815" s="92" t="s">
        <v>9861</v>
      </c>
      <c r="C8815" s="97"/>
      <c r="D8815" s="94">
        <v>2910915</v>
      </c>
    </row>
    <row r="8816" spans="1:4" x14ac:dyDescent="0.25">
      <c r="A8816" s="155" t="s">
        <v>3378</v>
      </c>
      <c r="B8816" s="92" t="s">
        <v>10729</v>
      </c>
      <c r="C8816" s="97"/>
      <c r="D8816" s="94">
        <v>2697795</v>
      </c>
    </row>
    <row r="8817" spans="1:4" x14ac:dyDescent="0.25">
      <c r="A8817" s="155" t="s">
        <v>3380</v>
      </c>
      <c r="B8817" s="92" t="s">
        <v>19930</v>
      </c>
      <c r="C8817" s="97"/>
      <c r="D8817" s="94">
        <v>3060248</v>
      </c>
    </row>
    <row r="8818" spans="1:4" x14ac:dyDescent="0.25">
      <c r="A8818" s="155" t="s">
        <v>3382</v>
      </c>
      <c r="B8818" s="92" t="s">
        <v>9862</v>
      </c>
      <c r="C8818" s="97"/>
      <c r="D8818" s="94">
        <v>2548752</v>
      </c>
    </row>
    <row r="8819" spans="1:4" x14ac:dyDescent="0.25">
      <c r="A8819" s="155" t="s">
        <v>3384</v>
      </c>
      <c r="B8819" s="92" t="s">
        <v>9863</v>
      </c>
      <c r="C8819" s="97"/>
      <c r="D8819" s="94">
        <v>8222069</v>
      </c>
    </row>
    <row r="8820" spans="1:4" x14ac:dyDescent="0.25">
      <c r="A8820" s="155" t="s">
        <v>3386</v>
      </c>
      <c r="B8820" s="92" t="s">
        <v>19931</v>
      </c>
      <c r="C8820" s="97"/>
      <c r="D8820" s="94">
        <v>153393</v>
      </c>
    </row>
    <row r="8821" spans="1:4" x14ac:dyDescent="0.25">
      <c r="A8821" s="155" t="s">
        <v>3388</v>
      </c>
      <c r="B8821" s="92" t="s">
        <v>9864</v>
      </c>
      <c r="C8821" s="97"/>
      <c r="D8821" s="94">
        <v>937418</v>
      </c>
    </row>
    <row r="8822" spans="1:4" x14ac:dyDescent="0.25">
      <c r="A8822" s="155" t="s">
        <v>3390</v>
      </c>
      <c r="B8822" s="92" t="s">
        <v>9865</v>
      </c>
      <c r="C8822" s="97"/>
      <c r="D8822" s="94">
        <v>3195579</v>
      </c>
    </row>
    <row r="8823" spans="1:4" x14ac:dyDescent="0.25">
      <c r="A8823" s="155" t="s">
        <v>5917</v>
      </c>
      <c r="B8823" s="92" t="s">
        <v>9866</v>
      </c>
      <c r="C8823" s="97"/>
      <c r="D8823" s="94">
        <v>1663753</v>
      </c>
    </row>
    <row r="8824" spans="1:4" x14ac:dyDescent="0.25">
      <c r="A8824" s="155" t="s">
        <v>5918</v>
      </c>
      <c r="B8824" s="92" t="s">
        <v>9867</v>
      </c>
      <c r="C8824" s="97"/>
      <c r="D8824" s="94">
        <v>8916485</v>
      </c>
    </row>
    <row r="8825" spans="1:4" x14ac:dyDescent="0.25">
      <c r="A8825" s="155" t="s">
        <v>15031</v>
      </c>
      <c r="B8825" s="92" t="s">
        <v>19932</v>
      </c>
      <c r="C8825" s="97"/>
      <c r="D8825" s="94">
        <v>576189</v>
      </c>
    </row>
    <row r="8826" spans="1:4" x14ac:dyDescent="0.25">
      <c r="A8826" s="155" t="s">
        <v>15032</v>
      </c>
      <c r="B8826" s="92" t="s">
        <v>19933</v>
      </c>
      <c r="C8826" s="97"/>
      <c r="D8826" s="94">
        <v>73973</v>
      </c>
    </row>
    <row r="8827" spans="1:4" x14ac:dyDescent="0.25">
      <c r="A8827" s="155" t="s">
        <v>5919</v>
      </c>
      <c r="B8827" s="92" t="s">
        <v>9868</v>
      </c>
      <c r="C8827" s="97"/>
      <c r="D8827" s="94">
        <v>8349417</v>
      </c>
    </row>
    <row r="8828" spans="1:4" x14ac:dyDescent="0.25">
      <c r="A8828" s="155" t="s">
        <v>15033</v>
      </c>
      <c r="B8828" s="92" t="s">
        <v>19934</v>
      </c>
      <c r="C8828" s="97"/>
      <c r="D8828" s="94">
        <v>556294</v>
      </c>
    </row>
    <row r="8829" spans="1:4" x14ac:dyDescent="0.25">
      <c r="A8829" s="155" t="s">
        <v>15034</v>
      </c>
      <c r="B8829" s="92" t="s">
        <v>19935</v>
      </c>
      <c r="C8829" s="97"/>
      <c r="D8829" s="94">
        <v>118391</v>
      </c>
    </row>
    <row r="8830" spans="1:4" x14ac:dyDescent="0.25">
      <c r="A8830" s="155" t="s">
        <v>15035</v>
      </c>
      <c r="B8830" s="92" t="s">
        <v>19936</v>
      </c>
      <c r="C8830" s="97"/>
      <c r="D8830" s="94">
        <v>28890</v>
      </c>
    </row>
    <row r="8831" spans="1:4" x14ac:dyDescent="0.25">
      <c r="A8831" s="155" t="s">
        <v>15036</v>
      </c>
      <c r="B8831" s="92" t="s">
        <v>19937</v>
      </c>
      <c r="C8831" s="97"/>
      <c r="D8831" s="94">
        <v>364556</v>
      </c>
    </row>
    <row r="8832" spans="1:4" x14ac:dyDescent="0.25">
      <c r="A8832" s="155" t="s">
        <v>15037</v>
      </c>
      <c r="B8832" s="92" t="s">
        <v>19938</v>
      </c>
      <c r="C8832" s="97"/>
      <c r="D8832" s="94">
        <v>33610</v>
      </c>
    </row>
    <row r="8833" spans="1:4" x14ac:dyDescent="0.25">
      <c r="A8833" s="155" t="s">
        <v>5920</v>
      </c>
      <c r="B8833" s="92" t="s">
        <v>9869</v>
      </c>
      <c r="C8833" s="97"/>
      <c r="D8833" s="94">
        <v>1054755</v>
      </c>
    </row>
    <row r="8834" spans="1:4" x14ac:dyDescent="0.25">
      <c r="A8834" s="155" t="s">
        <v>5921</v>
      </c>
      <c r="B8834" s="92" t="s">
        <v>9870</v>
      </c>
      <c r="C8834" s="97"/>
      <c r="D8834" s="94">
        <v>580054</v>
      </c>
    </row>
    <row r="8835" spans="1:4" x14ac:dyDescent="0.25">
      <c r="A8835" s="155" t="s">
        <v>3392</v>
      </c>
      <c r="B8835" s="92" t="s">
        <v>9871</v>
      </c>
      <c r="C8835" s="97"/>
      <c r="D8835" s="94">
        <v>2116383</v>
      </c>
    </row>
    <row r="8836" spans="1:4" x14ac:dyDescent="0.25">
      <c r="A8836" s="155" t="s">
        <v>10341</v>
      </c>
      <c r="B8836" s="92" t="s">
        <v>10730</v>
      </c>
      <c r="C8836" s="97"/>
      <c r="D8836" s="94">
        <v>55220</v>
      </c>
    </row>
    <row r="8837" spans="1:4" x14ac:dyDescent="0.25">
      <c r="A8837" s="155" t="s">
        <v>3394</v>
      </c>
      <c r="B8837" s="92" t="s">
        <v>9872</v>
      </c>
      <c r="C8837" s="97"/>
      <c r="D8837" s="94">
        <v>1057601</v>
      </c>
    </row>
    <row r="8838" spans="1:4" x14ac:dyDescent="0.25">
      <c r="A8838" s="155" t="s">
        <v>3395</v>
      </c>
      <c r="B8838" s="92" t="s">
        <v>9873</v>
      </c>
      <c r="C8838" s="97"/>
      <c r="D8838" s="94">
        <v>4149064</v>
      </c>
    </row>
    <row r="8839" spans="1:4" x14ac:dyDescent="0.25">
      <c r="A8839" s="155" t="s">
        <v>3396</v>
      </c>
      <c r="B8839" s="92" t="s">
        <v>19939</v>
      </c>
      <c r="C8839" s="97"/>
      <c r="D8839" s="94">
        <v>3921223</v>
      </c>
    </row>
    <row r="8840" spans="1:4" x14ac:dyDescent="0.25">
      <c r="A8840" s="155" t="s">
        <v>3398</v>
      </c>
      <c r="B8840" s="92" t="s">
        <v>19940</v>
      </c>
      <c r="C8840" s="97"/>
      <c r="D8840" s="94">
        <v>12157</v>
      </c>
    </row>
    <row r="8841" spans="1:4" x14ac:dyDescent="0.25">
      <c r="A8841" s="155" t="s">
        <v>3400</v>
      </c>
      <c r="B8841" s="92" t="s">
        <v>19941</v>
      </c>
      <c r="C8841" s="97"/>
      <c r="D8841" s="94">
        <v>1158393</v>
      </c>
    </row>
    <row r="8842" spans="1:4" x14ac:dyDescent="0.25">
      <c r="A8842" s="155" t="s">
        <v>3402</v>
      </c>
      <c r="B8842" s="92" t="s">
        <v>9874</v>
      </c>
      <c r="C8842" s="97"/>
      <c r="D8842" s="94">
        <v>1971524</v>
      </c>
    </row>
    <row r="8843" spans="1:4" x14ac:dyDescent="0.25">
      <c r="A8843" s="155" t="s">
        <v>3404</v>
      </c>
      <c r="B8843" s="92" t="s">
        <v>19942</v>
      </c>
      <c r="C8843" s="97"/>
      <c r="D8843" s="94">
        <v>798056</v>
      </c>
    </row>
    <row r="8844" spans="1:4" x14ac:dyDescent="0.25">
      <c r="A8844" s="155" t="s">
        <v>15038</v>
      </c>
      <c r="B8844" s="92" t="s">
        <v>19943</v>
      </c>
      <c r="C8844" s="97"/>
      <c r="D8844" s="94">
        <v>145288</v>
      </c>
    </row>
    <row r="8845" spans="1:4" x14ac:dyDescent="0.25">
      <c r="A8845" s="155" t="s">
        <v>3405</v>
      </c>
      <c r="B8845" s="92" t="s">
        <v>9875</v>
      </c>
      <c r="C8845" s="97"/>
      <c r="D8845" s="94">
        <v>2181191</v>
      </c>
    </row>
    <row r="8846" spans="1:4" x14ac:dyDescent="0.25">
      <c r="A8846" s="155" t="s">
        <v>15039</v>
      </c>
      <c r="B8846" s="92" t="s">
        <v>19944</v>
      </c>
      <c r="C8846" s="97"/>
      <c r="D8846" s="94">
        <v>3685956</v>
      </c>
    </row>
    <row r="8847" spans="1:4" x14ac:dyDescent="0.25">
      <c r="A8847" s="155" t="s">
        <v>5922</v>
      </c>
      <c r="B8847" s="92" t="s">
        <v>9876</v>
      </c>
      <c r="C8847" s="97"/>
      <c r="D8847" s="94">
        <v>1186562</v>
      </c>
    </row>
    <row r="8848" spans="1:4" x14ac:dyDescent="0.25">
      <c r="A8848" s="155" t="s">
        <v>3407</v>
      </c>
      <c r="B8848" s="92" t="s">
        <v>19945</v>
      </c>
      <c r="C8848" s="97"/>
      <c r="D8848" s="94">
        <v>647</v>
      </c>
    </row>
    <row r="8849" spans="1:4" x14ac:dyDescent="0.25">
      <c r="A8849" s="155" t="s">
        <v>15040</v>
      </c>
      <c r="B8849" s="92" t="s">
        <v>19946</v>
      </c>
      <c r="C8849" s="97"/>
      <c r="D8849" s="94">
        <v>178954</v>
      </c>
    </row>
    <row r="8850" spans="1:4" x14ac:dyDescent="0.25">
      <c r="A8850" s="155" t="s">
        <v>3409</v>
      </c>
      <c r="B8850" s="92" t="s">
        <v>9877</v>
      </c>
      <c r="C8850" s="97"/>
      <c r="D8850" s="94">
        <v>7475145</v>
      </c>
    </row>
    <row r="8851" spans="1:4" x14ac:dyDescent="0.25">
      <c r="A8851" s="155" t="s">
        <v>3411</v>
      </c>
      <c r="B8851" s="92" t="s">
        <v>10731</v>
      </c>
      <c r="C8851" s="97"/>
      <c r="D8851" s="94">
        <v>395283</v>
      </c>
    </row>
    <row r="8852" spans="1:4" x14ac:dyDescent="0.25">
      <c r="A8852" s="155" t="s">
        <v>3413</v>
      </c>
      <c r="B8852" s="92" t="s">
        <v>9878</v>
      </c>
      <c r="C8852" s="97"/>
      <c r="D8852" s="94">
        <v>4147493</v>
      </c>
    </row>
    <row r="8853" spans="1:4" x14ac:dyDescent="0.25">
      <c r="A8853" s="155" t="s">
        <v>3415</v>
      </c>
      <c r="B8853" s="92" t="s">
        <v>9879</v>
      </c>
      <c r="C8853" s="97"/>
      <c r="D8853" s="94">
        <v>12852368</v>
      </c>
    </row>
    <row r="8854" spans="1:4" x14ac:dyDescent="0.25">
      <c r="A8854" s="155" t="s">
        <v>3417</v>
      </c>
      <c r="B8854" s="92" t="s">
        <v>9880</v>
      </c>
      <c r="C8854" s="97"/>
      <c r="D8854" s="94">
        <v>2647668</v>
      </c>
    </row>
    <row r="8855" spans="1:4" x14ac:dyDescent="0.25">
      <c r="A8855" s="155" t="s">
        <v>3419</v>
      </c>
      <c r="B8855" s="92" t="s">
        <v>9881</v>
      </c>
      <c r="C8855" s="97"/>
      <c r="D8855" s="94">
        <v>9291200</v>
      </c>
    </row>
    <row r="8856" spans="1:4" x14ac:dyDescent="0.25">
      <c r="A8856" s="155" t="s">
        <v>3421</v>
      </c>
      <c r="B8856" s="92" t="s">
        <v>19947</v>
      </c>
      <c r="C8856" s="97"/>
      <c r="D8856" s="94">
        <v>270776</v>
      </c>
    </row>
    <row r="8857" spans="1:4" x14ac:dyDescent="0.25">
      <c r="A8857" s="155" t="s">
        <v>3423</v>
      </c>
      <c r="B8857" s="92" t="s">
        <v>19948</v>
      </c>
      <c r="C8857" s="97"/>
      <c r="D8857" s="94">
        <v>183604</v>
      </c>
    </row>
    <row r="8858" spans="1:4" x14ac:dyDescent="0.25">
      <c r="A8858" s="155" t="s">
        <v>3425</v>
      </c>
      <c r="B8858" s="92" t="s">
        <v>9882</v>
      </c>
      <c r="C8858" s="97"/>
      <c r="D8858" s="94">
        <v>11037919</v>
      </c>
    </row>
    <row r="8859" spans="1:4" x14ac:dyDescent="0.25">
      <c r="A8859" s="155" t="s">
        <v>3427</v>
      </c>
      <c r="B8859" s="92" t="s">
        <v>9883</v>
      </c>
      <c r="C8859" s="97"/>
      <c r="D8859" s="94">
        <v>2643894</v>
      </c>
    </row>
    <row r="8860" spans="1:4" x14ac:dyDescent="0.25">
      <c r="A8860" s="155" t="s">
        <v>3429</v>
      </c>
      <c r="B8860" s="92" t="s">
        <v>9884</v>
      </c>
      <c r="C8860" s="97"/>
      <c r="D8860" s="94">
        <v>1403561</v>
      </c>
    </row>
    <row r="8861" spans="1:4" x14ac:dyDescent="0.25">
      <c r="A8861" s="155" t="s">
        <v>3431</v>
      </c>
      <c r="B8861" s="92" t="s">
        <v>9885</v>
      </c>
      <c r="C8861" s="97"/>
      <c r="D8861" s="94">
        <v>2628627</v>
      </c>
    </row>
    <row r="8862" spans="1:4" x14ac:dyDescent="0.25">
      <c r="A8862" s="155" t="s">
        <v>3433</v>
      </c>
      <c r="B8862" s="92" t="s">
        <v>9886</v>
      </c>
      <c r="C8862" s="97"/>
      <c r="D8862" s="94">
        <v>7953212</v>
      </c>
    </row>
    <row r="8863" spans="1:4" x14ac:dyDescent="0.25">
      <c r="A8863" s="155" t="s">
        <v>3435</v>
      </c>
      <c r="B8863" s="92" t="s">
        <v>19949</v>
      </c>
      <c r="C8863" s="97"/>
      <c r="D8863" s="94">
        <v>1343123</v>
      </c>
    </row>
    <row r="8864" spans="1:4" x14ac:dyDescent="0.25">
      <c r="A8864" s="155" t="s">
        <v>3437</v>
      </c>
      <c r="B8864" s="92" t="s">
        <v>9887</v>
      </c>
      <c r="C8864" s="97"/>
      <c r="D8864" s="94">
        <v>27752830</v>
      </c>
    </row>
    <row r="8865" spans="1:4" x14ac:dyDescent="0.25">
      <c r="A8865" s="155" t="s">
        <v>3439</v>
      </c>
      <c r="B8865" s="92" t="s">
        <v>9888</v>
      </c>
      <c r="C8865" s="97"/>
      <c r="D8865" s="94">
        <v>6754460</v>
      </c>
    </row>
    <row r="8866" spans="1:4" x14ac:dyDescent="0.25">
      <c r="A8866" s="155" t="s">
        <v>3441</v>
      </c>
      <c r="B8866" s="92" t="s">
        <v>9889</v>
      </c>
      <c r="C8866" s="97"/>
      <c r="D8866" s="94">
        <v>16220464</v>
      </c>
    </row>
    <row r="8867" spans="1:4" x14ac:dyDescent="0.25">
      <c r="A8867" s="155" t="s">
        <v>5923</v>
      </c>
      <c r="B8867" s="92" t="s">
        <v>9890</v>
      </c>
      <c r="C8867" s="97"/>
      <c r="D8867" s="94">
        <v>31023920</v>
      </c>
    </row>
    <row r="8868" spans="1:4" x14ac:dyDescent="0.25">
      <c r="A8868" s="155" t="s">
        <v>10342</v>
      </c>
      <c r="B8868" s="92" t="s">
        <v>10732</v>
      </c>
      <c r="C8868" s="97"/>
      <c r="D8868" s="94">
        <v>842984</v>
      </c>
    </row>
    <row r="8869" spans="1:4" x14ac:dyDescent="0.25">
      <c r="A8869" s="155" t="s">
        <v>5924</v>
      </c>
      <c r="B8869" s="92" t="s">
        <v>9891</v>
      </c>
      <c r="C8869" s="97"/>
      <c r="D8869" s="94">
        <v>37925096</v>
      </c>
    </row>
    <row r="8870" spans="1:4" x14ac:dyDescent="0.25">
      <c r="A8870" s="155" t="s">
        <v>5925</v>
      </c>
      <c r="B8870" s="92" t="s">
        <v>9892</v>
      </c>
      <c r="C8870" s="97"/>
      <c r="D8870" s="94">
        <v>7844313</v>
      </c>
    </row>
    <row r="8871" spans="1:4" x14ac:dyDescent="0.25">
      <c r="A8871" s="155" t="s">
        <v>15041</v>
      </c>
      <c r="B8871" s="92" t="s">
        <v>19950</v>
      </c>
      <c r="C8871" s="97"/>
      <c r="D8871" s="94">
        <v>85310</v>
      </c>
    </row>
    <row r="8872" spans="1:4" x14ac:dyDescent="0.25">
      <c r="A8872" s="155" t="s">
        <v>10343</v>
      </c>
      <c r="B8872" s="92" t="s">
        <v>10733</v>
      </c>
      <c r="C8872" s="97"/>
      <c r="D8872" s="94">
        <v>22770</v>
      </c>
    </row>
    <row r="8873" spans="1:4" x14ac:dyDescent="0.25">
      <c r="A8873" s="155" t="s">
        <v>5926</v>
      </c>
      <c r="B8873" s="92" t="s">
        <v>9893</v>
      </c>
      <c r="C8873" s="97"/>
      <c r="D8873" s="94">
        <v>57284602</v>
      </c>
    </row>
    <row r="8874" spans="1:4" x14ac:dyDescent="0.25">
      <c r="A8874" s="155" t="s">
        <v>15042</v>
      </c>
      <c r="B8874" s="92" t="s">
        <v>19951</v>
      </c>
      <c r="C8874" s="97"/>
      <c r="D8874" s="94">
        <v>4732817</v>
      </c>
    </row>
    <row r="8875" spans="1:4" x14ac:dyDescent="0.25">
      <c r="A8875" s="155" t="s">
        <v>15043</v>
      </c>
      <c r="B8875" s="92" t="s">
        <v>19952</v>
      </c>
      <c r="C8875" s="97"/>
      <c r="D8875" s="94">
        <v>1726481</v>
      </c>
    </row>
    <row r="8876" spans="1:4" x14ac:dyDescent="0.25">
      <c r="A8876" s="155" t="s">
        <v>5927</v>
      </c>
      <c r="B8876" s="92" t="s">
        <v>9894</v>
      </c>
      <c r="C8876" s="97"/>
      <c r="D8876" s="94">
        <v>30822560</v>
      </c>
    </row>
    <row r="8877" spans="1:4" x14ac:dyDescent="0.25">
      <c r="A8877" s="155" t="s">
        <v>15044</v>
      </c>
      <c r="B8877" s="92" t="s">
        <v>19953</v>
      </c>
      <c r="C8877" s="97"/>
      <c r="D8877" s="94">
        <v>1377999</v>
      </c>
    </row>
    <row r="8878" spans="1:4" x14ac:dyDescent="0.25">
      <c r="A8878" s="155" t="s">
        <v>15045</v>
      </c>
      <c r="B8878" s="92" t="s">
        <v>19954</v>
      </c>
      <c r="C8878" s="97"/>
      <c r="D8878" s="94">
        <v>165373</v>
      </c>
    </row>
    <row r="8879" spans="1:4" x14ac:dyDescent="0.25">
      <c r="A8879" s="155" t="s">
        <v>15046</v>
      </c>
      <c r="B8879" s="92" t="s">
        <v>19955</v>
      </c>
      <c r="C8879" s="97"/>
      <c r="D8879" s="94">
        <v>195365</v>
      </c>
    </row>
    <row r="8880" spans="1:4" x14ac:dyDescent="0.25">
      <c r="A8880" s="155" t="s">
        <v>5928</v>
      </c>
      <c r="B8880" s="92" t="s">
        <v>9895</v>
      </c>
      <c r="C8880" s="97"/>
      <c r="D8880" s="94">
        <v>198536</v>
      </c>
    </row>
    <row r="8881" spans="1:4" x14ac:dyDescent="0.25">
      <c r="A8881" s="155" t="s">
        <v>15047</v>
      </c>
      <c r="B8881" s="92" t="s">
        <v>19956</v>
      </c>
      <c r="C8881" s="97"/>
      <c r="D8881" s="94">
        <v>59590</v>
      </c>
    </row>
    <row r="8882" spans="1:4" x14ac:dyDescent="0.25">
      <c r="A8882" s="155" t="s">
        <v>15048</v>
      </c>
      <c r="B8882" s="92" t="s">
        <v>19957</v>
      </c>
      <c r="C8882" s="97"/>
      <c r="D8882" s="94">
        <v>53059</v>
      </c>
    </row>
    <row r="8883" spans="1:4" x14ac:dyDescent="0.25">
      <c r="A8883" s="155" t="s">
        <v>10344</v>
      </c>
      <c r="B8883" s="92" t="s">
        <v>10734</v>
      </c>
      <c r="C8883" s="97"/>
      <c r="D8883" s="94">
        <v>353553</v>
      </c>
    </row>
    <row r="8884" spans="1:4" x14ac:dyDescent="0.25">
      <c r="A8884" s="155" t="s">
        <v>10345</v>
      </c>
      <c r="B8884" s="92" t="s">
        <v>10735</v>
      </c>
      <c r="C8884" s="97"/>
      <c r="D8884" s="94">
        <v>12341</v>
      </c>
    </row>
    <row r="8885" spans="1:4" x14ac:dyDescent="0.25">
      <c r="A8885" s="155" t="s">
        <v>5929</v>
      </c>
      <c r="B8885" s="92" t="s">
        <v>9896</v>
      </c>
      <c r="C8885" s="97"/>
      <c r="D8885" s="94">
        <v>794079</v>
      </c>
    </row>
    <row r="8886" spans="1:4" x14ac:dyDescent="0.25">
      <c r="A8886" s="155" t="s">
        <v>15049</v>
      </c>
      <c r="B8886" s="92" t="s">
        <v>19958</v>
      </c>
      <c r="C8886" s="97"/>
      <c r="D8886" s="94">
        <v>128404</v>
      </c>
    </row>
    <row r="8887" spans="1:4" x14ac:dyDescent="0.25">
      <c r="A8887" s="155" t="s">
        <v>5930</v>
      </c>
      <c r="B8887" s="92" t="s">
        <v>9897</v>
      </c>
      <c r="C8887" s="97"/>
      <c r="D8887" s="94">
        <v>370418</v>
      </c>
    </row>
    <row r="8888" spans="1:4" x14ac:dyDescent="0.25">
      <c r="A8888" s="155" t="s">
        <v>15050</v>
      </c>
      <c r="B8888" s="92" t="s">
        <v>19959</v>
      </c>
      <c r="C8888" s="97"/>
      <c r="D8888" s="94">
        <v>460881</v>
      </c>
    </row>
    <row r="8889" spans="1:4" x14ac:dyDescent="0.25">
      <c r="A8889" s="155" t="s">
        <v>15051</v>
      </c>
      <c r="B8889" s="92" t="s">
        <v>19960</v>
      </c>
      <c r="C8889" s="97"/>
      <c r="D8889" s="94">
        <v>333428</v>
      </c>
    </row>
    <row r="8890" spans="1:4" x14ac:dyDescent="0.25">
      <c r="A8890" s="155" t="s">
        <v>5931</v>
      </c>
      <c r="B8890" s="92" t="s">
        <v>9898</v>
      </c>
      <c r="C8890" s="97"/>
      <c r="D8890" s="94">
        <v>571572</v>
      </c>
    </row>
    <row r="8891" spans="1:4" x14ac:dyDescent="0.25">
      <c r="A8891" s="155" t="s">
        <v>5932</v>
      </c>
      <c r="B8891" s="92" t="s">
        <v>9899</v>
      </c>
      <c r="C8891" s="97"/>
      <c r="D8891" s="94">
        <v>1937111</v>
      </c>
    </row>
    <row r="8892" spans="1:4" x14ac:dyDescent="0.25">
      <c r="A8892" s="155" t="s">
        <v>15052</v>
      </c>
      <c r="B8892" s="92" t="s">
        <v>19961</v>
      </c>
      <c r="C8892" s="97"/>
      <c r="D8892" s="94">
        <v>135163</v>
      </c>
    </row>
    <row r="8893" spans="1:4" x14ac:dyDescent="0.25">
      <c r="A8893" s="155" t="s">
        <v>15053</v>
      </c>
      <c r="B8893" s="92" t="s">
        <v>19962</v>
      </c>
      <c r="C8893" s="97"/>
      <c r="D8893" s="94">
        <v>25</v>
      </c>
    </row>
    <row r="8894" spans="1:4" x14ac:dyDescent="0.25">
      <c r="A8894" s="155" t="s">
        <v>15054</v>
      </c>
      <c r="B8894" s="92" t="s">
        <v>19963</v>
      </c>
      <c r="C8894" s="97"/>
      <c r="D8894" s="94">
        <v>12374</v>
      </c>
    </row>
    <row r="8895" spans="1:4" x14ac:dyDescent="0.25">
      <c r="A8895" s="155" t="s">
        <v>15055</v>
      </c>
      <c r="B8895" s="92" t="s">
        <v>19964</v>
      </c>
      <c r="C8895" s="97"/>
      <c r="D8895" s="94">
        <v>28285</v>
      </c>
    </row>
    <row r="8896" spans="1:4" x14ac:dyDescent="0.25">
      <c r="A8896" s="155" t="s">
        <v>15056</v>
      </c>
      <c r="B8896" s="92" t="s">
        <v>19965</v>
      </c>
      <c r="C8896" s="97"/>
      <c r="D8896" s="94">
        <v>9545</v>
      </c>
    </row>
    <row r="8897" spans="1:4" x14ac:dyDescent="0.25">
      <c r="A8897" s="155" t="s">
        <v>5933</v>
      </c>
      <c r="B8897" s="92" t="s">
        <v>9900</v>
      </c>
      <c r="C8897" s="97"/>
      <c r="D8897" s="94">
        <v>70822</v>
      </c>
    </row>
    <row r="8898" spans="1:4" x14ac:dyDescent="0.25">
      <c r="A8898" s="155" t="s">
        <v>15057</v>
      </c>
      <c r="B8898" s="92" t="s">
        <v>19966</v>
      </c>
      <c r="C8898" s="97"/>
      <c r="D8898" s="94">
        <v>2085</v>
      </c>
    </row>
    <row r="8899" spans="1:4" x14ac:dyDescent="0.25">
      <c r="A8899" s="155" t="s">
        <v>15058</v>
      </c>
      <c r="B8899" s="92" t="s">
        <v>19967</v>
      </c>
      <c r="C8899" s="97"/>
      <c r="D8899" s="94">
        <v>149</v>
      </c>
    </row>
    <row r="8900" spans="1:4" x14ac:dyDescent="0.25">
      <c r="A8900" s="155" t="s">
        <v>15059</v>
      </c>
      <c r="B8900" s="92" t="s">
        <v>19968</v>
      </c>
      <c r="C8900" s="97"/>
      <c r="D8900" s="94">
        <v>19319</v>
      </c>
    </row>
    <row r="8901" spans="1:4" x14ac:dyDescent="0.25">
      <c r="A8901" s="155" t="s">
        <v>10865</v>
      </c>
      <c r="B8901" s="92" t="s">
        <v>10988</v>
      </c>
      <c r="C8901" s="97"/>
      <c r="D8901" s="94">
        <v>2440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>
        <v>10459</v>
      </c>
    </row>
    <row r="8904" spans="1:4" x14ac:dyDescent="0.25">
      <c r="A8904" s="155" t="s">
        <v>15062</v>
      </c>
      <c r="B8904" s="92" t="s">
        <v>19971</v>
      </c>
      <c r="C8904" s="97"/>
      <c r="D8904" s="94">
        <v>52839</v>
      </c>
    </row>
    <row r="8905" spans="1:4" x14ac:dyDescent="0.25">
      <c r="A8905" s="155" t="s">
        <v>15063</v>
      </c>
      <c r="B8905" s="92" t="s">
        <v>19972</v>
      </c>
      <c r="C8905" s="97"/>
      <c r="D8905" s="94">
        <v>56154</v>
      </c>
    </row>
    <row r="8906" spans="1:4" x14ac:dyDescent="0.25">
      <c r="A8906" s="155" t="s">
        <v>15064</v>
      </c>
      <c r="B8906" s="92" t="s">
        <v>19973</v>
      </c>
      <c r="C8906" s="97"/>
      <c r="D8906" s="94">
        <v>98848</v>
      </c>
    </row>
    <row r="8907" spans="1:4" x14ac:dyDescent="0.25">
      <c r="A8907" s="155" t="s">
        <v>15065</v>
      </c>
      <c r="B8907" s="92" t="s">
        <v>19974</v>
      </c>
      <c r="C8907" s="97"/>
      <c r="D8907" s="94">
        <v>268411</v>
      </c>
    </row>
    <row r="8908" spans="1:4" x14ac:dyDescent="0.25">
      <c r="A8908" s="155" t="s">
        <v>15066</v>
      </c>
      <c r="B8908" s="92" t="s">
        <v>19975</v>
      </c>
      <c r="C8908" s="97"/>
      <c r="D8908" s="94">
        <v>858816</v>
      </c>
    </row>
    <row r="8909" spans="1:4" x14ac:dyDescent="0.25">
      <c r="A8909" s="155" t="s">
        <v>15067</v>
      </c>
      <c r="B8909" s="92" t="s">
        <v>19976</v>
      </c>
      <c r="C8909" s="97"/>
      <c r="D8909" s="94">
        <v>42354</v>
      </c>
    </row>
    <row r="8910" spans="1:4" x14ac:dyDescent="0.25">
      <c r="A8910" s="155" t="s">
        <v>15068</v>
      </c>
      <c r="B8910" s="92" t="s">
        <v>19977</v>
      </c>
      <c r="C8910" s="97"/>
      <c r="D8910" s="94">
        <v>75989</v>
      </c>
    </row>
    <row r="8911" spans="1:4" x14ac:dyDescent="0.25">
      <c r="A8911" s="155" t="s">
        <v>15069</v>
      </c>
      <c r="B8911" s="92" t="s">
        <v>19978</v>
      </c>
      <c r="C8911" s="97"/>
      <c r="D8911" s="94">
        <v>9355</v>
      </c>
    </row>
    <row r="8912" spans="1:4" x14ac:dyDescent="0.25">
      <c r="A8912" s="155" t="s">
        <v>15070</v>
      </c>
      <c r="B8912" s="92" t="s">
        <v>19979</v>
      </c>
      <c r="C8912" s="97"/>
      <c r="D8912" s="94">
        <v>3081435</v>
      </c>
    </row>
    <row r="8913" spans="1:4" x14ac:dyDescent="0.25">
      <c r="A8913" s="155" t="s">
        <v>5934</v>
      </c>
      <c r="B8913" s="92" t="s">
        <v>9901</v>
      </c>
      <c r="C8913" s="97"/>
      <c r="D8913" s="94">
        <v>1807165</v>
      </c>
    </row>
    <row r="8914" spans="1:4" x14ac:dyDescent="0.25">
      <c r="A8914" s="155" t="s">
        <v>10346</v>
      </c>
      <c r="B8914" s="92" t="s">
        <v>10736</v>
      </c>
      <c r="C8914" s="97"/>
      <c r="D8914" s="94">
        <v>433264</v>
      </c>
    </row>
    <row r="8915" spans="1:4" x14ac:dyDescent="0.25">
      <c r="A8915" s="155" t="s">
        <v>15071</v>
      </c>
      <c r="B8915" s="92" t="s">
        <v>19980</v>
      </c>
      <c r="C8915" s="97"/>
      <c r="D8915" s="94">
        <v>67250</v>
      </c>
    </row>
    <row r="8916" spans="1:4" x14ac:dyDescent="0.25">
      <c r="A8916" s="155" t="s">
        <v>15072</v>
      </c>
      <c r="B8916" s="92" t="s">
        <v>19981</v>
      </c>
      <c r="C8916" s="97"/>
      <c r="D8916" s="94">
        <v>165</v>
      </c>
    </row>
    <row r="8917" spans="1:4" x14ac:dyDescent="0.25">
      <c r="A8917" s="155" t="s">
        <v>5935</v>
      </c>
      <c r="B8917" s="92" t="s">
        <v>9902</v>
      </c>
      <c r="C8917" s="97"/>
      <c r="D8917" s="94">
        <v>3043721</v>
      </c>
    </row>
    <row r="8918" spans="1:4" x14ac:dyDescent="0.25">
      <c r="A8918" s="155" t="s">
        <v>15073</v>
      </c>
      <c r="B8918" s="92" t="s">
        <v>19982</v>
      </c>
      <c r="C8918" s="97"/>
      <c r="D8918" s="94">
        <v>287767</v>
      </c>
    </row>
    <row r="8919" spans="1:4" x14ac:dyDescent="0.25">
      <c r="A8919" s="155" t="s">
        <v>15074</v>
      </c>
      <c r="B8919" s="92" t="s">
        <v>19983</v>
      </c>
      <c r="C8919" s="97"/>
      <c r="D8919" s="94">
        <v>140130</v>
      </c>
    </row>
    <row r="8920" spans="1:4" x14ac:dyDescent="0.25">
      <c r="A8920" s="155" t="s">
        <v>15075</v>
      </c>
      <c r="B8920" s="92" t="s">
        <v>19984</v>
      </c>
      <c r="C8920" s="97"/>
      <c r="D8920" s="94">
        <v>339328</v>
      </c>
    </row>
    <row r="8921" spans="1:4" x14ac:dyDescent="0.25">
      <c r="A8921" s="155" t="s">
        <v>15076</v>
      </c>
      <c r="B8921" s="92" t="s">
        <v>19985</v>
      </c>
      <c r="C8921" s="97"/>
      <c r="D8921" s="94">
        <v>6103</v>
      </c>
    </row>
    <row r="8922" spans="1:4" x14ac:dyDescent="0.25">
      <c r="A8922" s="155" t="s">
        <v>15077</v>
      </c>
      <c r="B8922" s="92" t="s">
        <v>19986</v>
      </c>
      <c r="C8922" s="97"/>
      <c r="D8922" s="94">
        <v>67269</v>
      </c>
    </row>
    <row r="8923" spans="1:4" x14ac:dyDescent="0.25">
      <c r="A8923" s="155" t="s">
        <v>15078</v>
      </c>
      <c r="B8923" s="92" t="s">
        <v>19987</v>
      </c>
      <c r="C8923" s="97"/>
      <c r="D8923" s="94">
        <v>97159</v>
      </c>
    </row>
    <row r="8924" spans="1:4" x14ac:dyDescent="0.25">
      <c r="A8924" s="155" t="s">
        <v>5936</v>
      </c>
      <c r="B8924" s="92" t="s">
        <v>9903</v>
      </c>
      <c r="C8924" s="97"/>
      <c r="D8924" s="94">
        <v>1169227</v>
      </c>
    </row>
    <row r="8925" spans="1:4" x14ac:dyDescent="0.25">
      <c r="A8925" s="155" t="s">
        <v>15079</v>
      </c>
      <c r="B8925" s="92" t="s">
        <v>19988</v>
      </c>
      <c r="C8925" s="97"/>
      <c r="D8925" s="94">
        <v>30088</v>
      </c>
    </row>
    <row r="8926" spans="1:4" x14ac:dyDescent="0.25">
      <c r="A8926" s="155" t="s">
        <v>15080</v>
      </c>
      <c r="B8926" s="92" t="s">
        <v>19989</v>
      </c>
      <c r="C8926" s="97"/>
      <c r="D8926" s="94">
        <v>918344</v>
      </c>
    </row>
    <row r="8927" spans="1:4" x14ac:dyDescent="0.25">
      <c r="A8927" s="155" t="s">
        <v>15081</v>
      </c>
      <c r="B8927" s="92" t="s">
        <v>19990</v>
      </c>
      <c r="C8927" s="97"/>
      <c r="D8927" s="94">
        <v>303656</v>
      </c>
    </row>
    <row r="8928" spans="1:4" x14ac:dyDescent="0.25">
      <c r="A8928" s="155" t="s">
        <v>15082</v>
      </c>
      <c r="B8928" s="92" t="s">
        <v>19991</v>
      </c>
      <c r="C8928" s="97"/>
      <c r="D8928" s="94">
        <v>57891</v>
      </c>
    </row>
    <row r="8929" spans="1:4" x14ac:dyDescent="0.25">
      <c r="A8929" s="155" t="s">
        <v>5937</v>
      </c>
      <c r="B8929" s="92" t="s">
        <v>9904</v>
      </c>
      <c r="C8929" s="97"/>
      <c r="D8929" s="94">
        <v>4013</v>
      </c>
    </row>
    <row r="8930" spans="1:4" x14ac:dyDescent="0.25">
      <c r="A8930" s="155" t="s">
        <v>15083</v>
      </c>
      <c r="B8930" s="92" t="s">
        <v>19992</v>
      </c>
      <c r="C8930" s="97"/>
      <c r="D8930" s="94">
        <v>1544497</v>
      </c>
    </row>
    <row r="8931" spans="1:4" x14ac:dyDescent="0.25">
      <c r="A8931" s="155" t="s">
        <v>5938</v>
      </c>
      <c r="B8931" s="92" t="s">
        <v>9905</v>
      </c>
      <c r="C8931" s="97"/>
      <c r="D8931" s="94">
        <v>865646</v>
      </c>
    </row>
    <row r="8932" spans="1:4" x14ac:dyDescent="0.25">
      <c r="A8932" s="155" t="s">
        <v>15084</v>
      </c>
      <c r="B8932" s="92" t="s">
        <v>19993</v>
      </c>
      <c r="C8932" s="97"/>
      <c r="D8932" s="94">
        <v>333717</v>
      </c>
    </row>
    <row r="8933" spans="1:4" x14ac:dyDescent="0.25">
      <c r="A8933" s="155" t="s">
        <v>10347</v>
      </c>
      <c r="B8933" s="92" t="s">
        <v>10737</v>
      </c>
      <c r="C8933" s="97"/>
      <c r="D8933" s="94">
        <v>2564634</v>
      </c>
    </row>
    <row r="8934" spans="1:4" x14ac:dyDescent="0.25">
      <c r="A8934" s="155" t="s">
        <v>10348</v>
      </c>
      <c r="B8934" s="92" t="s">
        <v>10738</v>
      </c>
      <c r="C8934" s="97"/>
      <c r="D8934" s="94">
        <v>516042</v>
      </c>
    </row>
    <row r="8935" spans="1:4" x14ac:dyDescent="0.25">
      <c r="A8935" s="155" t="s">
        <v>10349</v>
      </c>
      <c r="B8935" s="92" t="s">
        <v>10739</v>
      </c>
      <c r="C8935" s="97"/>
      <c r="D8935" s="94">
        <v>547545</v>
      </c>
    </row>
    <row r="8936" spans="1:4" x14ac:dyDescent="0.25">
      <c r="A8936" s="155" t="s">
        <v>10350</v>
      </c>
      <c r="B8936" s="92" t="s">
        <v>10740</v>
      </c>
      <c r="C8936" s="97"/>
      <c r="D8936" s="94">
        <v>1876939</v>
      </c>
    </row>
    <row r="8937" spans="1:4" x14ac:dyDescent="0.25">
      <c r="A8937" s="155" t="s">
        <v>15085</v>
      </c>
      <c r="B8937" s="92" t="s">
        <v>19994</v>
      </c>
      <c r="C8937" s="97"/>
      <c r="D8937" s="94">
        <v>209922</v>
      </c>
    </row>
    <row r="8938" spans="1:4" x14ac:dyDescent="0.25">
      <c r="A8938" s="155" t="s">
        <v>15086</v>
      </c>
      <c r="B8938" s="92" t="s">
        <v>19995</v>
      </c>
      <c r="C8938" s="97"/>
      <c r="D8938" s="94">
        <v>55802</v>
      </c>
    </row>
    <row r="8939" spans="1:4" x14ac:dyDescent="0.25">
      <c r="A8939" s="155" t="s">
        <v>15087</v>
      </c>
      <c r="B8939" s="92" t="s">
        <v>19996</v>
      </c>
      <c r="C8939" s="97"/>
      <c r="D8939" s="94">
        <v>57100</v>
      </c>
    </row>
    <row r="8940" spans="1:4" x14ac:dyDescent="0.25">
      <c r="A8940" s="155" t="s">
        <v>15088</v>
      </c>
      <c r="B8940" s="92" t="s">
        <v>19997</v>
      </c>
      <c r="C8940" s="97"/>
      <c r="D8940" s="94">
        <v>410201</v>
      </c>
    </row>
    <row r="8941" spans="1:4" x14ac:dyDescent="0.25">
      <c r="A8941" s="155" t="s">
        <v>5939</v>
      </c>
      <c r="B8941" s="92" t="s">
        <v>9906</v>
      </c>
      <c r="C8941" s="97"/>
      <c r="D8941" s="94">
        <v>199300</v>
      </c>
    </row>
    <row r="8942" spans="1:4" x14ac:dyDescent="0.25">
      <c r="A8942" s="155" t="s">
        <v>10351</v>
      </c>
      <c r="B8942" s="92" t="s">
        <v>10741</v>
      </c>
      <c r="C8942" s="97"/>
      <c r="D8942" s="94">
        <v>418479</v>
      </c>
    </row>
    <row r="8943" spans="1:4" x14ac:dyDescent="0.25">
      <c r="A8943" s="155" t="s">
        <v>10352</v>
      </c>
      <c r="B8943" s="92" t="s">
        <v>10742</v>
      </c>
      <c r="C8943" s="97"/>
      <c r="D8943" s="94">
        <v>3904635</v>
      </c>
    </row>
    <row r="8944" spans="1:4" x14ac:dyDescent="0.25">
      <c r="A8944" s="155" t="s">
        <v>15089</v>
      </c>
      <c r="B8944" s="92" t="s">
        <v>19998</v>
      </c>
      <c r="C8944" s="97"/>
      <c r="D8944" s="94">
        <v>234621</v>
      </c>
    </row>
    <row r="8945" spans="1:4" x14ac:dyDescent="0.25">
      <c r="A8945" s="155" t="s">
        <v>15090</v>
      </c>
      <c r="B8945" s="92" t="s">
        <v>19999</v>
      </c>
      <c r="C8945" s="97"/>
      <c r="D8945" s="94">
        <v>20518</v>
      </c>
    </row>
    <row r="8946" spans="1:4" x14ac:dyDescent="0.25">
      <c r="A8946" s="155" t="s">
        <v>15091</v>
      </c>
      <c r="B8946" s="92" t="s">
        <v>20000</v>
      </c>
      <c r="C8946" s="97"/>
      <c r="D8946" s="94">
        <v>2882</v>
      </c>
    </row>
    <row r="8947" spans="1:4" x14ac:dyDescent="0.25">
      <c r="A8947" s="155" t="s">
        <v>15092</v>
      </c>
      <c r="B8947" s="92" t="s">
        <v>20001</v>
      </c>
      <c r="C8947" s="97"/>
      <c r="D8947" s="94">
        <v>297975</v>
      </c>
    </row>
    <row r="8948" spans="1:4" x14ac:dyDescent="0.25">
      <c r="A8948" s="155" t="s">
        <v>15093</v>
      </c>
      <c r="B8948" s="92" t="s">
        <v>20002</v>
      </c>
      <c r="C8948" s="97"/>
      <c r="D8948" s="94">
        <v>198628</v>
      </c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121253</v>
      </c>
    </row>
    <row r="8951" spans="1:4" x14ac:dyDescent="0.25">
      <c r="A8951" s="155" t="s">
        <v>15095</v>
      </c>
      <c r="B8951" s="92" t="s">
        <v>20004</v>
      </c>
      <c r="C8951" s="97"/>
      <c r="D8951" s="94">
        <v>2713</v>
      </c>
    </row>
    <row r="8952" spans="1:4" x14ac:dyDescent="0.25">
      <c r="A8952" s="155" t="s">
        <v>10354</v>
      </c>
      <c r="B8952" s="92" t="s">
        <v>10744</v>
      </c>
      <c r="C8952" s="97"/>
      <c r="D8952" s="94">
        <v>1125433</v>
      </c>
    </row>
    <row r="8953" spans="1:4" x14ac:dyDescent="0.25">
      <c r="A8953" s="155" t="s">
        <v>10355</v>
      </c>
      <c r="B8953" s="92" t="s">
        <v>10745</v>
      </c>
      <c r="C8953" s="97"/>
      <c r="D8953" s="94">
        <v>256225</v>
      </c>
    </row>
    <row r="8954" spans="1:4" x14ac:dyDescent="0.25">
      <c r="A8954" s="155" t="s">
        <v>5940</v>
      </c>
      <c r="B8954" s="92" t="s">
        <v>9907</v>
      </c>
      <c r="C8954" s="97"/>
      <c r="D8954" s="94">
        <v>710761</v>
      </c>
    </row>
    <row r="8955" spans="1:4" x14ac:dyDescent="0.25">
      <c r="A8955" s="155" t="s">
        <v>15096</v>
      </c>
      <c r="B8955" s="92" t="s">
        <v>20005</v>
      </c>
      <c r="C8955" s="97"/>
      <c r="D8955" s="94">
        <v>17320</v>
      </c>
    </row>
    <row r="8956" spans="1:4" x14ac:dyDescent="0.25">
      <c r="A8956" s="155" t="s">
        <v>5941</v>
      </c>
      <c r="B8956" s="92" t="s">
        <v>9908</v>
      </c>
      <c r="C8956" s="97"/>
      <c r="D8956" s="94">
        <v>804102</v>
      </c>
    </row>
    <row r="8957" spans="1:4" x14ac:dyDescent="0.25">
      <c r="A8957" s="155" t="s">
        <v>15097</v>
      </c>
      <c r="B8957" s="92" t="s">
        <v>20006</v>
      </c>
      <c r="C8957" s="97"/>
      <c r="D8957" s="94">
        <v>1309525</v>
      </c>
    </row>
    <row r="8958" spans="1:4" x14ac:dyDescent="0.25">
      <c r="A8958" s="155" t="s">
        <v>5942</v>
      </c>
      <c r="B8958" s="92" t="s">
        <v>9909</v>
      </c>
      <c r="C8958" s="97"/>
      <c r="D8958" s="94">
        <v>26298649</v>
      </c>
    </row>
    <row r="8959" spans="1:4" x14ac:dyDescent="0.25">
      <c r="A8959" s="155" t="s">
        <v>15098</v>
      </c>
      <c r="B8959" s="92" t="s">
        <v>20007</v>
      </c>
      <c r="C8959" s="97"/>
      <c r="D8959" s="94">
        <v>70061</v>
      </c>
    </row>
    <row r="8960" spans="1:4" x14ac:dyDescent="0.25">
      <c r="A8960" s="155" t="s">
        <v>15099</v>
      </c>
      <c r="B8960" s="92" t="s">
        <v>20008</v>
      </c>
      <c r="C8960" s="97"/>
      <c r="D8960" s="94">
        <v>164161</v>
      </c>
    </row>
    <row r="8961" spans="1:4" x14ac:dyDescent="0.25">
      <c r="A8961" s="155" t="s">
        <v>15100</v>
      </c>
      <c r="B8961" s="92" t="s">
        <v>20009</v>
      </c>
      <c r="C8961" s="97"/>
      <c r="D8961" s="94">
        <v>5946138</v>
      </c>
    </row>
    <row r="8962" spans="1:4" x14ac:dyDescent="0.25">
      <c r="A8962" s="155" t="s">
        <v>15101</v>
      </c>
      <c r="B8962" s="92" t="s">
        <v>20010</v>
      </c>
      <c r="C8962" s="97"/>
      <c r="D8962" s="94">
        <v>823908</v>
      </c>
    </row>
    <row r="8963" spans="1:4" x14ac:dyDescent="0.25">
      <c r="A8963" s="155" t="s">
        <v>15102</v>
      </c>
      <c r="B8963" s="92" t="s">
        <v>20011</v>
      </c>
      <c r="C8963" s="97"/>
      <c r="D8963" s="94">
        <v>196466</v>
      </c>
    </row>
    <row r="8964" spans="1:4" x14ac:dyDescent="0.25">
      <c r="A8964" s="155" t="s">
        <v>15103</v>
      </c>
      <c r="B8964" s="92" t="s">
        <v>20012</v>
      </c>
      <c r="C8964" s="97"/>
      <c r="D8964" s="94">
        <v>29932</v>
      </c>
    </row>
    <row r="8965" spans="1:4" x14ac:dyDescent="0.25">
      <c r="A8965" s="155" t="s">
        <v>15104</v>
      </c>
      <c r="B8965" s="92" t="s">
        <v>20013</v>
      </c>
      <c r="C8965" s="97"/>
      <c r="D8965" s="94">
        <v>953831</v>
      </c>
    </row>
    <row r="8966" spans="1:4" x14ac:dyDescent="0.25">
      <c r="A8966" s="155" t="s">
        <v>15105</v>
      </c>
      <c r="B8966" s="92" t="s">
        <v>20014</v>
      </c>
      <c r="C8966" s="97"/>
      <c r="D8966" s="94">
        <v>68092</v>
      </c>
    </row>
    <row r="8967" spans="1:4" x14ac:dyDescent="0.25">
      <c r="A8967" s="155" t="s">
        <v>15106</v>
      </c>
      <c r="B8967" s="92" t="s">
        <v>20015</v>
      </c>
      <c r="C8967" s="97"/>
      <c r="D8967" s="94">
        <v>549023</v>
      </c>
    </row>
    <row r="8968" spans="1:4" x14ac:dyDescent="0.25">
      <c r="A8968" s="155" t="s">
        <v>15107</v>
      </c>
      <c r="B8968" s="92" t="s">
        <v>20016</v>
      </c>
      <c r="C8968" s="97"/>
      <c r="D8968" s="94">
        <v>2353</v>
      </c>
    </row>
    <row r="8969" spans="1:4" x14ac:dyDescent="0.25">
      <c r="A8969" s="155" t="s">
        <v>15108</v>
      </c>
      <c r="B8969" s="92" t="s">
        <v>20017</v>
      </c>
      <c r="C8969" s="97"/>
      <c r="D8969" s="94">
        <v>1787361</v>
      </c>
    </row>
    <row r="8970" spans="1:4" x14ac:dyDescent="0.25">
      <c r="A8970" s="155" t="s">
        <v>5943</v>
      </c>
      <c r="B8970" s="92" t="s">
        <v>9910</v>
      </c>
      <c r="C8970" s="97"/>
      <c r="D8970" s="94">
        <v>7032235</v>
      </c>
    </row>
    <row r="8971" spans="1:4" x14ac:dyDescent="0.25">
      <c r="A8971" s="155" t="s">
        <v>5944</v>
      </c>
      <c r="B8971" s="92" t="s">
        <v>9911</v>
      </c>
      <c r="C8971" s="97"/>
      <c r="D8971" s="94">
        <v>10692048</v>
      </c>
    </row>
    <row r="8972" spans="1:4" x14ac:dyDescent="0.25">
      <c r="A8972" s="155" t="s">
        <v>5945</v>
      </c>
      <c r="B8972" s="92" t="s">
        <v>9912</v>
      </c>
      <c r="C8972" s="97"/>
      <c r="D8972" s="94">
        <v>4230500</v>
      </c>
    </row>
    <row r="8973" spans="1:4" x14ac:dyDescent="0.25">
      <c r="A8973" s="155" t="s">
        <v>15109</v>
      </c>
      <c r="B8973" s="92" t="s">
        <v>20018</v>
      </c>
      <c r="C8973" s="97"/>
      <c r="D8973" s="94">
        <v>537784</v>
      </c>
    </row>
    <row r="8974" spans="1:4" x14ac:dyDescent="0.25">
      <c r="A8974" s="155" t="s">
        <v>5946</v>
      </c>
      <c r="B8974" s="92" t="s">
        <v>9913</v>
      </c>
      <c r="C8974" s="97"/>
      <c r="D8974" s="94">
        <v>176096</v>
      </c>
    </row>
    <row r="8975" spans="1:4" x14ac:dyDescent="0.25">
      <c r="A8975" s="155" t="s">
        <v>5947</v>
      </c>
      <c r="B8975" s="92" t="s">
        <v>9914</v>
      </c>
      <c r="C8975" s="97"/>
      <c r="D8975" s="94">
        <v>17792917</v>
      </c>
    </row>
    <row r="8976" spans="1:4" x14ac:dyDescent="0.25">
      <c r="A8976" s="155" t="s">
        <v>5948</v>
      </c>
      <c r="B8976" s="92" t="s">
        <v>9915</v>
      </c>
      <c r="C8976" s="97"/>
      <c r="D8976" s="94">
        <v>5430241</v>
      </c>
    </row>
    <row r="8977" spans="1:4" x14ac:dyDescent="0.25">
      <c r="A8977" s="155" t="s">
        <v>5949</v>
      </c>
      <c r="B8977" s="92" t="s">
        <v>9916</v>
      </c>
      <c r="C8977" s="97"/>
      <c r="D8977" s="94">
        <v>12746619</v>
      </c>
    </row>
    <row r="8978" spans="1:4" x14ac:dyDescent="0.25">
      <c r="A8978" s="155" t="s">
        <v>5950</v>
      </c>
      <c r="B8978" s="92" t="s">
        <v>9917</v>
      </c>
      <c r="C8978" s="97"/>
      <c r="D8978" s="94">
        <v>10249234</v>
      </c>
    </row>
    <row r="8979" spans="1:4" x14ac:dyDescent="0.25">
      <c r="A8979" s="155" t="s">
        <v>5951</v>
      </c>
      <c r="B8979" s="92" t="s">
        <v>9918</v>
      </c>
      <c r="C8979" s="97"/>
      <c r="D8979" s="94">
        <v>13158346</v>
      </c>
    </row>
    <row r="8980" spans="1:4" x14ac:dyDescent="0.25">
      <c r="A8980" s="155" t="s">
        <v>5952</v>
      </c>
      <c r="B8980" s="92" t="s">
        <v>9919</v>
      </c>
      <c r="C8980" s="97"/>
      <c r="D8980" s="94">
        <v>1091367</v>
      </c>
    </row>
    <row r="8981" spans="1:4" x14ac:dyDescent="0.25">
      <c r="A8981" s="155" t="s">
        <v>5953</v>
      </c>
      <c r="B8981" s="92" t="s">
        <v>9920</v>
      </c>
      <c r="C8981" s="97"/>
      <c r="D8981" s="94">
        <v>4330759</v>
      </c>
    </row>
    <row r="8982" spans="1:4" x14ac:dyDescent="0.25">
      <c r="A8982" s="155" t="s">
        <v>5954</v>
      </c>
      <c r="B8982" s="92" t="s">
        <v>9921</v>
      </c>
      <c r="C8982" s="97"/>
      <c r="D8982" s="94">
        <v>230061478</v>
      </c>
    </row>
    <row r="8983" spans="1:4" x14ac:dyDescent="0.25">
      <c r="A8983" s="155" t="s">
        <v>5955</v>
      </c>
      <c r="B8983" s="92" t="s">
        <v>9922</v>
      </c>
      <c r="C8983" s="97"/>
      <c r="D8983" s="94">
        <v>1635667</v>
      </c>
    </row>
    <row r="8984" spans="1:4" x14ac:dyDescent="0.25">
      <c r="A8984" s="155" t="s">
        <v>5956</v>
      </c>
      <c r="B8984" s="92" t="s">
        <v>9923</v>
      </c>
      <c r="C8984" s="97"/>
      <c r="D8984" s="94">
        <v>6448340</v>
      </c>
    </row>
    <row r="8985" spans="1:4" x14ac:dyDescent="0.25">
      <c r="A8985" s="155" t="s">
        <v>5957</v>
      </c>
      <c r="B8985" s="92" t="s">
        <v>9924</v>
      </c>
      <c r="C8985" s="97"/>
      <c r="D8985" s="94">
        <v>1165495</v>
      </c>
    </row>
    <row r="8986" spans="1:4" x14ac:dyDescent="0.25">
      <c r="A8986" s="155" t="s">
        <v>5958</v>
      </c>
      <c r="B8986" s="92" t="s">
        <v>9925</v>
      </c>
      <c r="C8986" s="97"/>
      <c r="D8986" s="94">
        <v>935734</v>
      </c>
    </row>
    <row r="8987" spans="1:4" x14ac:dyDescent="0.25">
      <c r="A8987" s="155" t="s">
        <v>5959</v>
      </c>
      <c r="B8987" s="92" t="s">
        <v>9926</v>
      </c>
      <c r="C8987" s="97"/>
      <c r="D8987" s="94">
        <v>2072824</v>
      </c>
    </row>
    <row r="8988" spans="1:4" x14ac:dyDescent="0.25">
      <c r="A8988" s="155" t="s">
        <v>5960</v>
      </c>
      <c r="B8988" s="92" t="s">
        <v>9927</v>
      </c>
      <c r="C8988" s="97"/>
      <c r="D8988" s="94">
        <v>1390941</v>
      </c>
    </row>
    <row r="8989" spans="1:4" x14ac:dyDescent="0.25">
      <c r="A8989" s="155" t="s">
        <v>5961</v>
      </c>
      <c r="B8989" s="92" t="s">
        <v>9928</v>
      </c>
      <c r="C8989" s="97"/>
      <c r="D8989" s="94">
        <v>5747803</v>
      </c>
    </row>
    <row r="8990" spans="1:4" x14ac:dyDescent="0.25">
      <c r="A8990" s="155" t="s">
        <v>5962</v>
      </c>
      <c r="B8990" s="92" t="s">
        <v>9929</v>
      </c>
      <c r="C8990" s="97"/>
      <c r="D8990" s="94">
        <v>3272104</v>
      </c>
    </row>
    <row r="8991" spans="1:4" x14ac:dyDescent="0.25">
      <c r="A8991" s="155" t="s">
        <v>5963</v>
      </c>
      <c r="B8991" s="92" t="s">
        <v>9930</v>
      </c>
      <c r="C8991" s="97"/>
      <c r="D8991" s="94">
        <v>37492476</v>
      </c>
    </row>
    <row r="8992" spans="1:4" x14ac:dyDescent="0.25">
      <c r="A8992" s="155" t="s">
        <v>5964</v>
      </c>
      <c r="B8992" s="92" t="s">
        <v>9931</v>
      </c>
      <c r="C8992" s="97"/>
      <c r="D8992" s="94">
        <v>2926026</v>
      </c>
    </row>
    <row r="8993" spans="1:4" x14ac:dyDescent="0.25">
      <c r="A8993" s="155" t="s">
        <v>5965</v>
      </c>
      <c r="B8993" s="92" t="s">
        <v>9932</v>
      </c>
      <c r="C8993" s="97"/>
      <c r="D8993" s="94">
        <v>2265198</v>
      </c>
    </row>
    <row r="8994" spans="1:4" x14ac:dyDescent="0.25">
      <c r="A8994" s="155" t="s">
        <v>5966</v>
      </c>
      <c r="B8994" s="92" t="s">
        <v>9933</v>
      </c>
      <c r="C8994" s="97"/>
      <c r="D8994" s="94">
        <v>1008883</v>
      </c>
    </row>
    <row r="8995" spans="1:4" x14ac:dyDescent="0.25">
      <c r="A8995" s="155" t="s">
        <v>5967</v>
      </c>
      <c r="B8995" s="92" t="s">
        <v>9934</v>
      </c>
      <c r="C8995" s="97"/>
      <c r="D8995" s="94">
        <v>811477</v>
      </c>
    </row>
    <row r="8996" spans="1:4" x14ac:dyDescent="0.25">
      <c r="A8996" s="155" t="s">
        <v>3443</v>
      </c>
      <c r="B8996" s="92" t="s">
        <v>9935</v>
      </c>
      <c r="C8996" s="97"/>
      <c r="D8996" s="94">
        <v>8399051</v>
      </c>
    </row>
    <row r="8997" spans="1:4" x14ac:dyDescent="0.25">
      <c r="A8997" s="155" t="s">
        <v>3445</v>
      </c>
      <c r="B8997" s="92" t="s">
        <v>9936</v>
      </c>
      <c r="C8997" s="97"/>
      <c r="D8997" s="94">
        <v>4031616</v>
      </c>
    </row>
    <row r="8998" spans="1:4" x14ac:dyDescent="0.25">
      <c r="A8998" s="155" t="s">
        <v>5968</v>
      </c>
      <c r="B8998" s="92" t="s">
        <v>9937</v>
      </c>
      <c r="C8998" s="97"/>
      <c r="D8998" s="94">
        <v>17243669</v>
      </c>
    </row>
    <row r="8999" spans="1:4" x14ac:dyDescent="0.25">
      <c r="A8999" s="155" t="s">
        <v>5969</v>
      </c>
      <c r="B8999" s="92" t="s">
        <v>9938</v>
      </c>
      <c r="C8999" s="97"/>
      <c r="D8999" s="94">
        <v>20815466</v>
      </c>
    </row>
    <row r="9000" spans="1:4" x14ac:dyDescent="0.25">
      <c r="A9000" s="155" t="s">
        <v>5970</v>
      </c>
      <c r="B9000" s="92" t="s">
        <v>9939</v>
      </c>
      <c r="C9000" s="97"/>
      <c r="D9000" s="94">
        <v>6438964</v>
      </c>
    </row>
    <row r="9001" spans="1:4" x14ac:dyDescent="0.25">
      <c r="A9001" s="155" t="s">
        <v>5971</v>
      </c>
      <c r="B9001" s="92" t="s">
        <v>9940</v>
      </c>
      <c r="C9001" s="97"/>
      <c r="D9001" s="94">
        <v>38963696</v>
      </c>
    </row>
    <row r="9002" spans="1:4" x14ac:dyDescent="0.25">
      <c r="A9002" s="155" t="s">
        <v>5972</v>
      </c>
      <c r="B9002" s="92" t="s">
        <v>9941</v>
      </c>
      <c r="C9002" s="97"/>
      <c r="D9002" s="94">
        <v>10003668</v>
      </c>
    </row>
    <row r="9003" spans="1:4" x14ac:dyDescent="0.25">
      <c r="A9003" s="155" t="s">
        <v>5973</v>
      </c>
      <c r="B9003" s="92" t="s">
        <v>9942</v>
      </c>
      <c r="C9003" s="97"/>
      <c r="D9003" s="94">
        <v>866793</v>
      </c>
    </row>
    <row r="9004" spans="1:4" x14ac:dyDescent="0.25">
      <c r="A9004" s="155" t="s">
        <v>5974</v>
      </c>
      <c r="B9004" s="92" t="s">
        <v>9943</v>
      </c>
      <c r="C9004" s="97"/>
      <c r="D9004" s="94">
        <v>4935082</v>
      </c>
    </row>
    <row r="9005" spans="1:4" x14ac:dyDescent="0.25">
      <c r="A9005" s="155" t="s">
        <v>5975</v>
      </c>
      <c r="B9005" s="92" t="s">
        <v>9944</v>
      </c>
      <c r="C9005" s="97"/>
      <c r="D9005" s="94">
        <v>15866907</v>
      </c>
    </row>
    <row r="9006" spans="1:4" x14ac:dyDescent="0.25">
      <c r="A9006" s="155" t="s">
        <v>5976</v>
      </c>
      <c r="B9006" s="92" t="s">
        <v>9945</v>
      </c>
      <c r="C9006" s="97"/>
      <c r="D9006" s="94">
        <v>23398817</v>
      </c>
    </row>
    <row r="9007" spans="1:4" x14ac:dyDescent="0.25">
      <c r="A9007" s="155" t="s">
        <v>5977</v>
      </c>
      <c r="B9007" s="92" t="s">
        <v>9946</v>
      </c>
      <c r="C9007" s="97"/>
      <c r="D9007" s="94">
        <v>5886782</v>
      </c>
    </row>
    <row r="9008" spans="1:4" x14ac:dyDescent="0.25">
      <c r="A9008" s="155" t="s">
        <v>5978</v>
      </c>
      <c r="B9008" s="92" t="s">
        <v>9947</v>
      </c>
      <c r="C9008" s="97"/>
      <c r="D9008" s="94">
        <v>3116246</v>
      </c>
    </row>
    <row r="9009" spans="1:4" x14ac:dyDescent="0.25">
      <c r="A9009" s="155" t="s">
        <v>5979</v>
      </c>
      <c r="B9009" s="92" t="s">
        <v>9948</v>
      </c>
      <c r="C9009" s="97"/>
      <c r="D9009" s="94">
        <v>1471430</v>
      </c>
    </row>
    <row r="9010" spans="1:4" x14ac:dyDescent="0.25">
      <c r="A9010" s="155" t="s">
        <v>15110</v>
      </c>
      <c r="B9010" s="92" t="s">
        <v>20019</v>
      </c>
      <c r="C9010" s="97"/>
      <c r="D9010" s="94">
        <v>3990289</v>
      </c>
    </row>
    <row r="9011" spans="1:4" x14ac:dyDescent="0.25">
      <c r="A9011" s="155" t="s">
        <v>5980</v>
      </c>
      <c r="B9011" s="92" t="s">
        <v>9949</v>
      </c>
      <c r="C9011" s="97"/>
      <c r="D9011" s="94">
        <v>2991436</v>
      </c>
    </row>
    <row r="9012" spans="1:4" x14ac:dyDescent="0.25">
      <c r="A9012" s="155" t="s">
        <v>5981</v>
      </c>
      <c r="B9012" s="92" t="s">
        <v>9950</v>
      </c>
      <c r="C9012" s="97"/>
      <c r="D9012" s="94">
        <v>4486635</v>
      </c>
    </row>
    <row r="9013" spans="1:4" x14ac:dyDescent="0.25">
      <c r="A9013" s="155" t="s">
        <v>15111</v>
      </c>
      <c r="B9013" s="92" t="s">
        <v>20020</v>
      </c>
      <c r="C9013" s="97"/>
      <c r="D9013" s="94">
        <v>1086705</v>
      </c>
    </row>
    <row r="9014" spans="1:4" x14ac:dyDescent="0.25">
      <c r="A9014" s="155" t="s">
        <v>5982</v>
      </c>
      <c r="B9014" s="92" t="s">
        <v>9951</v>
      </c>
      <c r="C9014" s="97"/>
      <c r="D9014" s="94">
        <v>2743889</v>
      </c>
    </row>
    <row r="9015" spans="1:4" x14ac:dyDescent="0.25">
      <c r="A9015" s="155" t="s">
        <v>5983</v>
      </c>
      <c r="B9015" s="92" t="s">
        <v>9952</v>
      </c>
      <c r="C9015" s="97"/>
      <c r="D9015" s="94">
        <v>21360333</v>
      </c>
    </row>
    <row r="9016" spans="1:4" x14ac:dyDescent="0.25">
      <c r="A9016" s="155" t="s">
        <v>3447</v>
      </c>
      <c r="B9016" s="92" t="s">
        <v>9953</v>
      </c>
      <c r="C9016" s="97"/>
      <c r="D9016" s="94">
        <v>3692598</v>
      </c>
    </row>
    <row r="9017" spans="1:4" x14ac:dyDescent="0.25">
      <c r="A9017" s="155" t="s">
        <v>3449</v>
      </c>
      <c r="B9017" s="92" t="s">
        <v>9954</v>
      </c>
      <c r="C9017" s="97"/>
      <c r="D9017" s="94">
        <v>4970239</v>
      </c>
    </row>
    <row r="9018" spans="1:4" x14ac:dyDescent="0.25">
      <c r="A9018" s="155" t="s">
        <v>3450</v>
      </c>
      <c r="B9018" s="92" t="s">
        <v>9955</v>
      </c>
      <c r="C9018" s="97"/>
      <c r="D9018" s="94">
        <v>2336375</v>
      </c>
    </row>
    <row r="9019" spans="1:4" x14ac:dyDescent="0.25">
      <c r="A9019" s="155" t="s">
        <v>3451</v>
      </c>
      <c r="B9019" s="92" t="s">
        <v>9956</v>
      </c>
      <c r="C9019" s="97"/>
      <c r="D9019" s="94">
        <v>11196188</v>
      </c>
    </row>
    <row r="9020" spans="1:4" x14ac:dyDescent="0.25">
      <c r="A9020" s="155" t="s">
        <v>3452</v>
      </c>
      <c r="B9020" s="92" t="s">
        <v>9957</v>
      </c>
      <c r="C9020" s="97"/>
      <c r="D9020" s="94">
        <v>22274582</v>
      </c>
    </row>
    <row r="9021" spans="1:4" x14ac:dyDescent="0.25">
      <c r="A9021" s="155" t="s">
        <v>15112</v>
      </c>
      <c r="B9021" s="92" t="s">
        <v>20021</v>
      </c>
      <c r="C9021" s="97"/>
      <c r="D9021" s="94">
        <v>1194596</v>
      </c>
    </row>
    <row r="9022" spans="1:4" x14ac:dyDescent="0.25">
      <c r="A9022" s="155" t="s">
        <v>5984</v>
      </c>
      <c r="B9022" s="92" t="s">
        <v>9958</v>
      </c>
      <c r="C9022" s="97"/>
      <c r="D9022" s="94">
        <v>1019555</v>
      </c>
    </row>
    <row r="9023" spans="1:4" x14ac:dyDescent="0.25">
      <c r="A9023" s="155" t="s">
        <v>5985</v>
      </c>
      <c r="B9023" s="92" t="s">
        <v>9959</v>
      </c>
      <c r="C9023" s="97"/>
      <c r="D9023" s="94">
        <v>1276775</v>
      </c>
    </row>
    <row r="9024" spans="1:4" x14ac:dyDescent="0.25">
      <c r="A9024" s="155" t="s">
        <v>5986</v>
      </c>
      <c r="B9024" s="92" t="s">
        <v>9960</v>
      </c>
      <c r="C9024" s="97"/>
      <c r="D9024" s="94">
        <v>3592304</v>
      </c>
    </row>
    <row r="9025" spans="1:4" x14ac:dyDescent="0.25">
      <c r="A9025" s="155" t="s">
        <v>5987</v>
      </c>
      <c r="B9025" s="92" t="s">
        <v>9961</v>
      </c>
      <c r="C9025" s="97"/>
      <c r="D9025" s="94">
        <v>4333481</v>
      </c>
    </row>
    <row r="9026" spans="1:4" x14ac:dyDescent="0.25">
      <c r="A9026" s="155" t="s">
        <v>5988</v>
      </c>
      <c r="B9026" s="92" t="s">
        <v>9962</v>
      </c>
      <c r="C9026" s="97"/>
      <c r="D9026" s="94">
        <v>2100220</v>
      </c>
    </row>
    <row r="9027" spans="1:4" x14ac:dyDescent="0.25">
      <c r="A9027" s="155" t="s">
        <v>3453</v>
      </c>
      <c r="B9027" s="92" t="s">
        <v>9963</v>
      </c>
      <c r="C9027" s="97"/>
      <c r="D9027" s="94">
        <v>8339242</v>
      </c>
    </row>
    <row r="9028" spans="1:4" x14ac:dyDescent="0.25">
      <c r="A9028" s="155" t="s">
        <v>3455</v>
      </c>
      <c r="B9028" s="92" t="s">
        <v>20022</v>
      </c>
      <c r="C9028" s="97"/>
      <c r="D9028" s="94">
        <v>394792</v>
      </c>
    </row>
    <row r="9029" spans="1:4" x14ac:dyDescent="0.25">
      <c r="A9029" s="155" t="s">
        <v>3457</v>
      </c>
      <c r="B9029" s="92" t="s">
        <v>9964</v>
      </c>
      <c r="C9029" s="97"/>
      <c r="D9029" s="94">
        <v>1195554</v>
      </c>
    </row>
    <row r="9030" spans="1:4" x14ac:dyDescent="0.25">
      <c r="A9030" s="155" t="s">
        <v>3459</v>
      </c>
      <c r="B9030" s="92" t="s">
        <v>9965</v>
      </c>
      <c r="C9030" s="97"/>
      <c r="D9030" s="94">
        <v>10283356</v>
      </c>
    </row>
    <row r="9031" spans="1:4" x14ac:dyDescent="0.25">
      <c r="A9031" s="155" t="s">
        <v>3461</v>
      </c>
      <c r="B9031" s="92" t="s">
        <v>9966</v>
      </c>
      <c r="C9031" s="97"/>
      <c r="D9031" s="94">
        <v>3983367</v>
      </c>
    </row>
    <row r="9032" spans="1:4" x14ac:dyDescent="0.25">
      <c r="A9032" s="155" t="s">
        <v>3463</v>
      </c>
      <c r="B9032" s="92" t="s">
        <v>9967</v>
      </c>
      <c r="C9032" s="97"/>
      <c r="D9032" s="94">
        <v>2930512</v>
      </c>
    </row>
    <row r="9033" spans="1:4" x14ac:dyDescent="0.25">
      <c r="A9033" s="155" t="s">
        <v>3465</v>
      </c>
      <c r="B9033" s="92" t="s">
        <v>9968</v>
      </c>
      <c r="C9033" s="97"/>
      <c r="D9033" s="94">
        <v>12975906</v>
      </c>
    </row>
    <row r="9034" spans="1:4" x14ac:dyDescent="0.25">
      <c r="A9034" s="155" t="s">
        <v>3467</v>
      </c>
      <c r="B9034" s="92" t="s">
        <v>9969</v>
      </c>
      <c r="C9034" s="97"/>
      <c r="D9034" s="94">
        <v>2950267</v>
      </c>
    </row>
    <row r="9035" spans="1:4" x14ac:dyDescent="0.25">
      <c r="A9035" s="155" t="s">
        <v>3469</v>
      </c>
      <c r="B9035" s="92" t="s">
        <v>20023</v>
      </c>
      <c r="C9035" s="97"/>
      <c r="D9035" s="94">
        <v>1184386</v>
      </c>
    </row>
    <row r="9036" spans="1:4" x14ac:dyDescent="0.25">
      <c r="A9036" s="155" t="s">
        <v>3471</v>
      </c>
      <c r="B9036" s="92" t="s">
        <v>9970</v>
      </c>
      <c r="C9036" s="97"/>
      <c r="D9036" s="94">
        <v>4166567</v>
      </c>
    </row>
    <row r="9037" spans="1:4" x14ac:dyDescent="0.25">
      <c r="A9037" s="155" t="s">
        <v>3473</v>
      </c>
      <c r="B9037" s="92" t="s">
        <v>9971</v>
      </c>
      <c r="C9037" s="97"/>
      <c r="D9037" s="94">
        <v>472917</v>
      </c>
    </row>
    <row r="9038" spans="1:4" x14ac:dyDescent="0.25">
      <c r="A9038" s="155" t="s">
        <v>3475</v>
      </c>
      <c r="B9038" s="92" t="s">
        <v>9972</v>
      </c>
      <c r="C9038" s="97"/>
      <c r="D9038" s="94">
        <v>339953</v>
      </c>
    </row>
    <row r="9039" spans="1:4" x14ac:dyDescent="0.25">
      <c r="A9039" s="155" t="s">
        <v>3477</v>
      </c>
      <c r="B9039" s="92" t="s">
        <v>9973</v>
      </c>
      <c r="C9039" s="97"/>
      <c r="D9039" s="94">
        <v>1690748</v>
      </c>
    </row>
    <row r="9040" spans="1:4" x14ac:dyDescent="0.25">
      <c r="A9040" s="155" t="s">
        <v>3478</v>
      </c>
      <c r="B9040" s="92" t="s">
        <v>9974</v>
      </c>
      <c r="C9040" s="97"/>
      <c r="D9040" s="94">
        <v>6477586</v>
      </c>
    </row>
    <row r="9041" spans="1:4" x14ac:dyDescent="0.25">
      <c r="A9041" s="155" t="s">
        <v>3479</v>
      </c>
      <c r="B9041" s="92" t="s">
        <v>20024</v>
      </c>
      <c r="C9041" s="97"/>
      <c r="D9041" s="94">
        <v>776</v>
      </c>
    </row>
    <row r="9042" spans="1:4" x14ac:dyDescent="0.25">
      <c r="A9042" s="155" t="s">
        <v>3481</v>
      </c>
      <c r="B9042" s="92" t="s">
        <v>9975</v>
      </c>
      <c r="C9042" s="97"/>
      <c r="D9042" s="94">
        <v>1685726</v>
      </c>
    </row>
    <row r="9043" spans="1:4" x14ac:dyDescent="0.25">
      <c r="A9043" s="155" t="s">
        <v>5989</v>
      </c>
      <c r="B9043" s="92" t="s">
        <v>9976</v>
      </c>
      <c r="C9043" s="97"/>
      <c r="D9043" s="94">
        <v>5678897</v>
      </c>
    </row>
    <row r="9044" spans="1:4" x14ac:dyDescent="0.25">
      <c r="A9044" s="155" t="s">
        <v>3483</v>
      </c>
      <c r="B9044" s="92" t="s">
        <v>9977</v>
      </c>
      <c r="C9044" s="97"/>
      <c r="D9044" s="94">
        <v>9206036</v>
      </c>
    </row>
    <row r="9045" spans="1:4" x14ac:dyDescent="0.25">
      <c r="A9045" s="155" t="s">
        <v>3484</v>
      </c>
      <c r="B9045" s="92" t="s">
        <v>9978</v>
      </c>
      <c r="C9045" s="97"/>
      <c r="D9045" s="94">
        <v>1950773</v>
      </c>
    </row>
    <row r="9046" spans="1:4" x14ac:dyDescent="0.25">
      <c r="A9046" s="155" t="s">
        <v>15113</v>
      </c>
      <c r="B9046" s="92" t="s">
        <v>20025</v>
      </c>
      <c r="C9046" s="97"/>
      <c r="D9046" s="94">
        <v>9219867</v>
      </c>
    </row>
    <row r="9047" spans="1:4" x14ac:dyDescent="0.25">
      <c r="A9047" s="155" t="s">
        <v>15114</v>
      </c>
      <c r="B9047" s="92" t="s">
        <v>20026</v>
      </c>
      <c r="C9047" s="97"/>
      <c r="D9047" s="94">
        <v>19595872</v>
      </c>
    </row>
    <row r="9048" spans="1:4" x14ac:dyDescent="0.25">
      <c r="A9048" s="155" t="s">
        <v>5990</v>
      </c>
      <c r="B9048" s="92" t="s">
        <v>9979</v>
      </c>
      <c r="C9048" s="97"/>
      <c r="D9048" s="94">
        <v>816985</v>
      </c>
    </row>
    <row r="9049" spans="1:4" x14ac:dyDescent="0.25">
      <c r="A9049" s="155" t="s">
        <v>15115</v>
      </c>
      <c r="B9049" s="92" t="s">
        <v>20027</v>
      </c>
      <c r="C9049" s="97"/>
      <c r="D9049" s="94">
        <v>478256</v>
      </c>
    </row>
    <row r="9050" spans="1:4" x14ac:dyDescent="0.25">
      <c r="A9050" s="155" t="s">
        <v>15116</v>
      </c>
      <c r="B9050" s="92" t="s">
        <v>20028</v>
      </c>
      <c r="C9050" s="97"/>
      <c r="D9050" s="94">
        <v>10090292</v>
      </c>
    </row>
    <row r="9051" spans="1:4" x14ac:dyDescent="0.25">
      <c r="A9051" s="155" t="s">
        <v>5991</v>
      </c>
      <c r="B9051" s="92" t="s">
        <v>9980</v>
      </c>
      <c r="C9051" s="97"/>
      <c r="D9051" s="94">
        <v>583389</v>
      </c>
    </row>
    <row r="9052" spans="1:4" x14ac:dyDescent="0.25">
      <c r="A9052" s="155" t="s">
        <v>5992</v>
      </c>
      <c r="B9052" s="92" t="s">
        <v>9981</v>
      </c>
      <c r="C9052" s="97"/>
      <c r="D9052" s="94">
        <v>10445104</v>
      </c>
    </row>
    <row r="9053" spans="1:4" x14ac:dyDescent="0.25">
      <c r="A9053" s="155" t="s">
        <v>5993</v>
      </c>
      <c r="B9053" s="92" t="s">
        <v>9982</v>
      </c>
      <c r="C9053" s="97"/>
      <c r="D9053" s="94">
        <v>7373464</v>
      </c>
    </row>
    <row r="9054" spans="1:4" x14ac:dyDescent="0.25">
      <c r="A9054" s="155" t="s">
        <v>15117</v>
      </c>
      <c r="B9054" s="92" t="s">
        <v>20029</v>
      </c>
      <c r="C9054" s="97"/>
      <c r="D9054" s="94">
        <v>2020995</v>
      </c>
    </row>
    <row r="9055" spans="1:4" x14ac:dyDescent="0.25">
      <c r="A9055" s="155" t="s">
        <v>15118</v>
      </c>
      <c r="B9055" s="92" t="s">
        <v>20030</v>
      </c>
      <c r="C9055" s="97"/>
      <c r="D9055" s="94">
        <v>527902</v>
      </c>
    </row>
    <row r="9056" spans="1:4" x14ac:dyDescent="0.25">
      <c r="A9056" s="155" t="s">
        <v>15119</v>
      </c>
      <c r="B9056" s="92" t="s">
        <v>20031</v>
      </c>
      <c r="C9056" s="97"/>
      <c r="D9056" s="94">
        <v>2403621</v>
      </c>
    </row>
    <row r="9057" spans="1:4" x14ac:dyDescent="0.25">
      <c r="A9057" s="155" t="s">
        <v>5994</v>
      </c>
      <c r="B9057" s="92" t="s">
        <v>9983</v>
      </c>
      <c r="C9057" s="97"/>
      <c r="D9057" s="94">
        <v>16003874</v>
      </c>
    </row>
    <row r="9058" spans="1:4" x14ac:dyDescent="0.25">
      <c r="A9058" s="155" t="s">
        <v>15120</v>
      </c>
      <c r="B9058" s="92" t="s">
        <v>20032</v>
      </c>
      <c r="C9058" s="97"/>
      <c r="D9058" s="94">
        <v>6252300</v>
      </c>
    </row>
    <row r="9059" spans="1:4" x14ac:dyDescent="0.25">
      <c r="A9059" s="155" t="s">
        <v>15121</v>
      </c>
      <c r="B9059" s="92" t="s">
        <v>20033</v>
      </c>
      <c r="C9059" s="97"/>
      <c r="D9059" s="94">
        <v>1100926</v>
      </c>
    </row>
    <row r="9060" spans="1:4" x14ac:dyDescent="0.25">
      <c r="A9060" s="155" t="s">
        <v>15122</v>
      </c>
      <c r="B9060" s="92" t="s">
        <v>20034</v>
      </c>
      <c r="C9060" s="97"/>
      <c r="D9060" s="94">
        <v>1413716</v>
      </c>
    </row>
    <row r="9061" spans="1:4" x14ac:dyDescent="0.25">
      <c r="A9061" s="155" t="s">
        <v>5995</v>
      </c>
      <c r="B9061" s="92" t="s">
        <v>9984</v>
      </c>
      <c r="C9061" s="97"/>
      <c r="D9061" s="94">
        <v>4571341</v>
      </c>
    </row>
    <row r="9062" spans="1:4" x14ac:dyDescent="0.25">
      <c r="A9062" s="155" t="s">
        <v>5996</v>
      </c>
      <c r="B9062" s="92" t="s">
        <v>9985</v>
      </c>
      <c r="C9062" s="97"/>
      <c r="D9062" s="94">
        <v>24687205</v>
      </c>
    </row>
    <row r="9063" spans="1:4" x14ac:dyDescent="0.25">
      <c r="A9063" s="155" t="s">
        <v>5997</v>
      </c>
      <c r="B9063" s="92" t="s">
        <v>9986</v>
      </c>
      <c r="C9063" s="97"/>
      <c r="D9063" s="94">
        <v>16785338</v>
      </c>
    </row>
    <row r="9064" spans="1:4" x14ac:dyDescent="0.25">
      <c r="A9064" s="155" t="s">
        <v>5998</v>
      </c>
      <c r="B9064" s="92" t="s">
        <v>9987</v>
      </c>
      <c r="C9064" s="97"/>
      <c r="D9064" s="94">
        <v>482075</v>
      </c>
    </row>
    <row r="9065" spans="1:4" x14ac:dyDescent="0.25">
      <c r="A9065" s="155" t="s">
        <v>15123</v>
      </c>
      <c r="B9065" s="92" t="s">
        <v>20035</v>
      </c>
      <c r="C9065" s="97"/>
      <c r="D9065" s="94">
        <v>5112680</v>
      </c>
    </row>
    <row r="9066" spans="1:4" x14ac:dyDescent="0.25">
      <c r="A9066" s="155" t="s">
        <v>5999</v>
      </c>
      <c r="B9066" s="92" t="s">
        <v>9988</v>
      </c>
      <c r="C9066" s="97"/>
      <c r="D9066" s="94">
        <v>809024</v>
      </c>
    </row>
    <row r="9067" spans="1:4" x14ac:dyDescent="0.25">
      <c r="A9067" s="155" t="s">
        <v>10356</v>
      </c>
      <c r="B9067" s="92" t="s">
        <v>10746</v>
      </c>
      <c r="C9067" s="97"/>
      <c r="D9067" s="94">
        <v>1268592</v>
      </c>
    </row>
    <row r="9068" spans="1:4" x14ac:dyDescent="0.25">
      <c r="A9068" s="155" t="s">
        <v>15124</v>
      </c>
      <c r="B9068" s="92" t="s">
        <v>20036</v>
      </c>
      <c r="C9068" s="97"/>
      <c r="D9068" s="94">
        <v>2316671</v>
      </c>
    </row>
    <row r="9069" spans="1:4" x14ac:dyDescent="0.25">
      <c r="A9069" s="155" t="s">
        <v>6000</v>
      </c>
      <c r="B9069" s="92" t="s">
        <v>9989</v>
      </c>
      <c r="C9069" s="97"/>
      <c r="D9069" s="94">
        <v>42810624</v>
      </c>
    </row>
    <row r="9070" spans="1:4" x14ac:dyDescent="0.25">
      <c r="A9070" s="155" t="s">
        <v>15125</v>
      </c>
      <c r="B9070" s="92" t="s">
        <v>20037</v>
      </c>
      <c r="C9070" s="97"/>
      <c r="D9070" s="94">
        <v>129464</v>
      </c>
    </row>
    <row r="9071" spans="1:4" x14ac:dyDescent="0.25">
      <c r="A9071" s="155" t="s">
        <v>6001</v>
      </c>
      <c r="B9071" s="92" t="s">
        <v>9990</v>
      </c>
      <c r="C9071" s="97"/>
      <c r="D9071" s="94">
        <v>9458007</v>
      </c>
    </row>
    <row r="9072" spans="1:4" x14ac:dyDescent="0.25">
      <c r="A9072" s="155" t="s">
        <v>15126</v>
      </c>
      <c r="B9072" s="92" t="s">
        <v>20038</v>
      </c>
      <c r="C9072" s="97"/>
      <c r="D9072" s="94">
        <v>368489</v>
      </c>
    </row>
    <row r="9073" spans="1:4" x14ac:dyDescent="0.25">
      <c r="A9073" s="155" t="s">
        <v>6002</v>
      </c>
      <c r="B9073" s="92" t="s">
        <v>9991</v>
      </c>
      <c r="C9073" s="97"/>
      <c r="D9073" s="94">
        <v>12307647</v>
      </c>
    </row>
    <row r="9074" spans="1:4" x14ac:dyDescent="0.25">
      <c r="A9074" s="155" t="s">
        <v>6003</v>
      </c>
      <c r="B9074" s="92" t="s">
        <v>9992</v>
      </c>
      <c r="C9074" s="97"/>
      <c r="D9074" s="94">
        <v>8599928</v>
      </c>
    </row>
    <row r="9075" spans="1:4" x14ac:dyDescent="0.25">
      <c r="A9075" s="155" t="s">
        <v>15127</v>
      </c>
      <c r="B9075" s="92" t="s">
        <v>20039</v>
      </c>
      <c r="C9075" s="97"/>
      <c r="D9075" s="94">
        <v>8597</v>
      </c>
    </row>
    <row r="9076" spans="1:4" x14ac:dyDescent="0.25">
      <c r="A9076" s="155" t="s">
        <v>15128</v>
      </c>
      <c r="B9076" s="92" t="s">
        <v>20040</v>
      </c>
      <c r="C9076" s="97"/>
      <c r="D9076" s="94">
        <v>19567</v>
      </c>
    </row>
    <row r="9077" spans="1:4" x14ac:dyDescent="0.25">
      <c r="A9077" s="155" t="s">
        <v>15129</v>
      </c>
      <c r="B9077" s="92" t="s">
        <v>20041</v>
      </c>
      <c r="C9077" s="97"/>
      <c r="D9077" s="94">
        <v>12599</v>
      </c>
    </row>
    <row r="9078" spans="1:4" x14ac:dyDescent="0.25">
      <c r="A9078" s="155" t="s">
        <v>15130</v>
      </c>
      <c r="B9078" s="92" t="s">
        <v>20042</v>
      </c>
      <c r="C9078" s="97"/>
      <c r="D9078" s="94">
        <v>15682</v>
      </c>
    </row>
    <row r="9079" spans="1:4" x14ac:dyDescent="0.25">
      <c r="A9079" s="155" t="s">
        <v>15131</v>
      </c>
      <c r="B9079" s="92" t="s">
        <v>20043</v>
      </c>
      <c r="C9079" s="97"/>
      <c r="D9079" s="94">
        <v>11260</v>
      </c>
    </row>
    <row r="9080" spans="1:4" x14ac:dyDescent="0.25">
      <c r="A9080" s="155" t="s">
        <v>15132</v>
      </c>
      <c r="B9080" s="92" t="s">
        <v>20044</v>
      </c>
      <c r="C9080" s="97"/>
      <c r="D9080" s="94">
        <v>292073</v>
      </c>
    </row>
    <row r="9081" spans="1:4" x14ac:dyDescent="0.25">
      <c r="A9081" s="155" t="s">
        <v>15133</v>
      </c>
      <c r="B9081" s="92" t="s">
        <v>20045</v>
      </c>
      <c r="C9081" s="97"/>
      <c r="D9081" s="94">
        <v>9820</v>
      </c>
    </row>
    <row r="9082" spans="1:4" x14ac:dyDescent="0.25">
      <c r="A9082" s="155" t="s">
        <v>6004</v>
      </c>
      <c r="B9082" s="92" t="s">
        <v>9993</v>
      </c>
      <c r="C9082" s="97"/>
      <c r="D9082" s="94">
        <v>6167421</v>
      </c>
    </row>
    <row r="9083" spans="1:4" x14ac:dyDescent="0.25">
      <c r="A9083" s="155" t="s">
        <v>15134</v>
      </c>
      <c r="B9083" s="92" t="s">
        <v>20046</v>
      </c>
      <c r="C9083" s="97"/>
      <c r="D9083" s="94">
        <v>2762272</v>
      </c>
    </row>
    <row r="9084" spans="1:4" x14ac:dyDescent="0.25">
      <c r="A9084" s="155" t="s">
        <v>15135</v>
      </c>
      <c r="B9084" s="92" t="s">
        <v>20047</v>
      </c>
      <c r="C9084" s="97"/>
      <c r="D9084" s="94">
        <v>842358</v>
      </c>
    </row>
    <row r="9085" spans="1:4" x14ac:dyDescent="0.25">
      <c r="A9085" s="155" t="s">
        <v>15136</v>
      </c>
      <c r="B9085" s="92" t="s">
        <v>20048</v>
      </c>
      <c r="C9085" s="97"/>
      <c r="D9085" s="94">
        <v>55662</v>
      </c>
    </row>
    <row r="9086" spans="1:4" x14ac:dyDescent="0.25">
      <c r="A9086" s="155" t="s">
        <v>15137</v>
      </c>
      <c r="B9086" s="92" t="s">
        <v>20049</v>
      </c>
      <c r="C9086" s="97"/>
      <c r="D9086" s="94">
        <v>1716047</v>
      </c>
    </row>
    <row r="9087" spans="1:4" x14ac:dyDescent="0.25">
      <c r="A9087" s="155" t="s">
        <v>6005</v>
      </c>
      <c r="B9087" s="92" t="s">
        <v>9994</v>
      </c>
      <c r="C9087" s="97"/>
      <c r="D9087" s="94">
        <v>1669248</v>
      </c>
    </row>
    <row r="9088" spans="1:4" x14ac:dyDescent="0.25">
      <c r="A9088" s="155" t="s">
        <v>6006</v>
      </c>
      <c r="B9088" s="92" t="s">
        <v>9995</v>
      </c>
      <c r="C9088" s="97"/>
      <c r="D9088" s="94">
        <v>489426</v>
      </c>
    </row>
    <row r="9089" spans="1:4" x14ac:dyDescent="0.25">
      <c r="A9089" s="155" t="s">
        <v>6007</v>
      </c>
      <c r="B9089" s="92" t="s">
        <v>9996</v>
      </c>
      <c r="C9089" s="97"/>
      <c r="D9089" s="94">
        <v>723200</v>
      </c>
    </row>
    <row r="9090" spans="1:4" x14ac:dyDescent="0.25">
      <c r="A9090" s="155" t="s">
        <v>6008</v>
      </c>
      <c r="B9090" s="92" t="s">
        <v>9997</v>
      </c>
      <c r="C9090" s="97"/>
      <c r="D9090" s="94">
        <v>279945</v>
      </c>
    </row>
    <row r="9091" spans="1:4" x14ac:dyDescent="0.25">
      <c r="A9091" s="155" t="s">
        <v>6009</v>
      </c>
      <c r="B9091" s="92" t="s">
        <v>9998</v>
      </c>
      <c r="C9091" s="97"/>
      <c r="D9091" s="94">
        <v>5415175</v>
      </c>
    </row>
    <row r="9092" spans="1:4" x14ac:dyDescent="0.25">
      <c r="A9092" s="155" t="s">
        <v>15138</v>
      </c>
      <c r="B9092" s="92" t="s">
        <v>20050</v>
      </c>
      <c r="C9092" s="97"/>
      <c r="D9092" s="94"/>
    </row>
    <row r="9093" spans="1:4" x14ac:dyDescent="0.25">
      <c r="A9093" s="155" t="s">
        <v>6010</v>
      </c>
      <c r="B9093" s="92" t="s">
        <v>9999</v>
      </c>
      <c r="C9093" s="97"/>
      <c r="D9093" s="94">
        <v>1584280</v>
      </c>
    </row>
    <row r="9094" spans="1:4" x14ac:dyDescent="0.25">
      <c r="A9094" s="155" t="s">
        <v>15139</v>
      </c>
      <c r="B9094" s="92" t="s">
        <v>20051</v>
      </c>
      <c r="C9094" s="97"/>
      <c r="D9094" s="94">
        <v>19152</v>
      </c>
    </row>
    <row r="9095" spans="1:4" x14ac:dyDescent="0.25">
      <c r="A9095" s="155" t="s">
        <v>15140</v>
      </c>
      <c r="B9095" s="92" t="s">
        <v>20052</v>
      </c>
      <c r="C9095" s="97"/>
      <c r="D9095" s="94">
        <v>791985</v>
      </c>
    </row>
    <row r="9096" spans="1:4" x14ac:dyDescent="0.25">
      <c r="A9096" s="155" t="s">
        <v>15141</v>
      </c>
      <c r="B9096" s="92" t="s">
        <v>20053</v>
      </c>
      <c r="C9096" s="97"/>
      <c r="D9096" s="94">
        <v>146700</v>
      </c>
    </row>
    <row r="9097" spans="1:4" x14ac:dyDescent="0.25">
      <c r="A9097" s="155" t="s">
        <v>6011</v>
      </c>
      <c r="B9097" s="92" t="s">
        <v>10000</v>
      </c>
      <c r="C9097" s="97"/>
      <c r="D9097" s="94">
        <v>12620942</v>
      </c>
    </row>
    <row r="9098" spans="1:4" x14ac:dyDescent="0.25">
      <c r="A9098" s="155" t="s">
        <v>6012</v>
      </c>
      <c r="B9098" s="92" t="s">
        <v>10001</v>
      </c>
      <c r="C9098" s="97"/>
      <c r="D9098" s="94">
        <v>11290621</v>
      </c>
    </row>
    <row r="9099" spans="1:4" x14ac:dyDescent="0.25">
      <c r="A9099" s="155" t="s">
        <v>15142</v>
      </c>
      <c r="B9099" s="92" t="s">
        <v>20054</v>
      </c>
      <c r="C9099" s="97"/>
      <c r="D9099" s="94">
        <v>286</v>
      </c>
    </row>
    <row r="9100" spans="1:4" x14ac:dyDescent="0.25">
      <c r="A9100" s="155" t="s">
        <v>6013</v>
      </c>
      <c r="B9100" s="92" t="s">
        <v>10002</v>
      </c>
      <c r="C9100" s="97"/>
      <c r="D9100" s="94">
        <v>20587614</v>
      </c>
    </row>
    <row r="9101" spans="1:4" x14ac:dyDescent="0.25">
      <c r="A9101" s="155" t="s">
        <v>15143</v>
      </c>
      <c r="B9101" s="92" t="s">
        <v>20055</v>
      </c>
      <c r="C9101" s="97"/>
      <c r="D9101" s="94">
        <v>1135576</v>
      </c>
    </row>
    <row r="9102" spans="1:4" x14ac:dyDescent="0.25">
      <c r="A9102" s="155" t="s">
        <v>15144</v>
      </c>
      <c r="B9102" s="92" t="s">
        <v>20056</v>
      </c>
      <c r="C9102" s="97"/>
      <c r="D9102" s="94">
        <v>371449</v>
      </c>
    </row>
    <row r="9103" spans="1:4" x14ac:dyDescent="0.25">
      <c r="A9103" s="155" t="s">
        <v>15145</v>
      </c>
      <c r="B9103" s="92" t="s">
        <v>20057</v>
      </c>
      <c r="C9103" s="97"/>
      <c r="D9103" s="94">
        <v>197072</v>
      </c>
    </row>
    <row r="9104" spans="1:4" x14ac:dyDescent="0.25">
      <c r="A9104" s="155" t="s">
        <v>15146</v>
      </c>
      <c r="B9104" s="92" t="s">
        <v>20058</v>
      </c>
      <c r="C9104" s="97"/>
      <c r="D9104" s="94">
        <v>534829</v>
      </c>
    </row>
    <row r="9105" spans="1:4" x14ac:dyDescent="0.25">
      <c r="A9105" s="155" t="s">
        <v>15147</v>
      </c>
      <c r="B9105" s="92" t="s">
        <v>20059</v>
      </c>
      <c r="C9105" s="97"/>
      <c r="D9105" s="94">
        <v>4781360</v>
      </c>
    </row>
    <row r="9106" spans="1:4" x14ac:dyDescent="0.25">
      <c r="A9106" s="155" t="s">
        <v>15148</v>
      </c>
      <c r="B9106" s="92" t="s">
        <v>20060</v>
      </c>
      <c r="C9106" s="97"/>
      <c r="D9106" s="94">
        <v>1658667</v>
      </c>
    </row>
    <row r="9107" spans="1:4" x14ac:dyDescent="0.25">
      <c r="A9107" s="155" t="s">
        <v>15149</v>
      </c>
      <c r="B9107" s="92" t="s">
        <v>20061</v>
      </c>
      <c r="C9107" s="97"/>
      <c r="D9107" s="94">
        <v>3005</v>
      </c>
    </row>
    <row r="9108" spans="1:4" x14ac:dyDescent="0.25">
      <c r="A9108" s="155" t="s">
        <v>15150</v>
      </c>
      <c r="B9108" s="92" t="s">
        <v>20062</v>
      </c>
      <c r="C9108" s="97"/>
      <c r="D9108" s="94">
        <v>208894</v>
      </c>
    </row>
    <row r="9109" spans="1:4" x14ac:dyDescent="0.25">
      <c r="A9109" s="155" t="s">
        <v>6014</v>
      </c>
      <c r="B9109" s="92" t="s">
        <v>10003</v>
      </c>
      <c r="C9109" s="97"/>
      <c r="D9109" s="94">
        <v>2445672</v>
      </c>
    </row>
    <row r="9110" spans="1:4" x14ac:dyDescent="0.25">
      <c r="A9110" s="155" t="s">
        <v>6015</v>
      </c>
      <c r="B9110" s="92" t="s">
        <v>10004</v>
      </c>
      <c r="C9110" s="97"/>
      <c r="D9110" s="94">
        <v>46386</v>
      </c>
    </row>
    <row r="9111" spans="1:4" x14ac:dyDescent="0.25">
      <c r="A9111" s="155" t="s">
        <v>6016</v>
      </c>
      <c r="B9111" s="92" t="s">
        <v>10005</v>
      </c>
      <c r="C9111" s="97"/>
      <c r="D9111" s="94">
        <v>6055612</v>
      </c>
    </row>
    <row r="9112" spans="1:4" x14ac:dyDescent="0.25">
      <c r="A9112" s="155" t="s">
        <v>15151</v>
      </c>
      <c r="B9112" s="92" t="s">
        <v>20063</v>
      </c>
      <c r="C9112" s="97"/>
      <c r="D9112" s="94">
        <v>1392617</v>
      </c>
    </row>
    <row r="9113" spans="1:4" x14ac:dyDescent="0.25">
      <c r="A9113" s="155" t="s">
        <v>6017</v>
      </c>
      <c r="B9113" s="92" t="s">
        <v>10006</v>
      </c>
      <c r="C9113" s="97"/>
      <c r="D9113" s="94">
        <v>463340</v>
      </c>
    </row>
    <row r="9114" spans="1:4" x14ac:dyDescent="0.25">
      <c r="A9114" s="155" t="s">
        <v>15152</v>
      </c>
      <c r="B9114" s="92" t="s">
        <v>20064</v>
      </c>
      <c r="C9114" s="97"/>
      <c r="D9114" s="94">
        <v>413432</v>
      </c>
    </row>
    <row r="9115" spans="1:4" x14ac:dyDescent="0.25">
      <c r="A9115" s="155" t="s">
        <v>6018</v>
      </c>
      <c r="B9115" s="92" t="s">
        <v>10007</v>
      </c>
      <c r="C9115" s="97"/>
      <c r="D9115" s="94">
        <v>1034566</v>
      </c>
    </row>
    <row r="9116" spans="1:4" x14ac:dyDescent="0.25">
      <c r="A9116" s="155" t="s">
        <v>3486</v>
      </c>
      <c r="B9116" s="92" t="s">
        <v>10008</v>
      </c>
      <c r="C9116" s="97"/>
      <c r="D9116" s="94">
        <v>1927741</v>
      </c>
    </row>
    <row r="9117" spans="1:4" x14ac:dyDescent="0.25">
      <c r="A9117" s="155" t="s">
        <v>3488</v>
      </c>
      <c r="B9117" s="92" t="s">
        <v>20065</v>
      </c>
      <c r="C9117" s="97"/>
      <c r="D9117" s="94">
        <v>982700</v>
      </c>
    </row>
    <row r="9118" spans="1:4" x14ac:dyDescent="0.25">
      <c r="A9118" s="155" t="s">
        <v>6019</v>
      </c>
      <c r="B9118" s="92" t="s">
        <v>10009</v>
      </c>
      <c r="C9118" s="97"/>
      <c r="D9118" s="94">
        <v>1853542</v>
      </c>
    </row>
    <row r="9119" spans="1:4" x14ac:dyDescent="0.25">
      <c r="A9119" s="155" t="s">
        <v>15153</v>
      </c>
      <c r="B9119" s="92" t="s">
        <v>20066</v>
      </c>
      <c r="C9119" s="97"/>
      <c r="D9119" s="94">
        <v>86660</v>
      </c>
    </row>
    <row r="9120" spans="1:4" x14ac:dyDescent="0.25">
      <c r="A9120" s="155" t="s">
        <v>6020</v>
      </c>
      <c r="B9120" s="92" t="s">
        <v>10010</v>
      </c>
      <c r="C9120" s="97"/>
      <c r="D9120" s="94">
        <v>3438017</v>
      </c>
    </row>
    <row r="9121" spans="1:4" x14ac:dyDescent="0.25">
      <c r="A9121" s="155" t="s">
        <v>6021</v>
      </c>
      <c r="B9121" s="92" t="s">
        <v>10011</v>
      </c>
      <c r="C9121" s="97"/>
      <c r="D9121" s="94">
        <v>3756564</v>
      </c>
    </row>
    <row r="9122" spans="1:4" x14ac:dyDescent="0.25">
      <c r="A9122" s="155" t="s">
        <v>15154</v>
      </c>
      <c r="B9122" s="92" t="s">
        <v>20067</v>
      </c>
      <c r="C9122" s="97"/>
      <c r="D9122" s="94">
        <v>439503</v>
      </c>
    </row>
    <row r="9123" spans="1:4" x14ac:dyDescent="0.25">
      <c r="A9123" s="155" t="s">
        <v>6022</v>
      </c>
      <c r="B9123" s="92" t="s">
        <v>10012</v>
      </c>
      <c r="C9123" s="97"/>
      <c r="D9123" s="94">
        <v>750956</v>
      </c>
    </row>
    <row r="9124" spans="1:4" x14ac:dyDescent="0.25">
      <c r="A9124" s="155" t="s">
        <v>6023</v>
      </c>
      <c r="B9124" s="92" t="s">
        <v>10013</v>
      </c>
      <c r="C9124" s="97"/>
      <c r="D9124" s="94">
        <v>2516831</v>
      </c>
    </row>
    <row r="9125" spans="1:4" x14ac:dyDescent="0.25">
      <c r="A9125" s="155" t="s">
        <v>6024</v>
      </c>
      <c r="B9125" s="92" t="s">
        <v>10014</v>
      </c>
      <c r="C9125" s="97"/>
      <c r="D9125" s="94">
        <v>2808331</v>
      </c>
    </row>
    <row r="9126" spans="1:4" x14ac:dyDescent="0.25">
      <c r="A9126" s="155" t="s">
        <v>6025</v>
      </c>
      <c r="B9126" s="92" t="s">
        <v>10015</v>
      </c>
      <c r="C9126" s="97"/>
      <c r="D9126" s="94">
        <v>1978017</v>
      </c>
    </row>
    <row r="9127" spans="1:4" x14ac:dyDescent="0.25">
      <c r="A9127" s="155" t="s">
        <v>6026</v>
      </c>
      <c r="B9127" s="92" t="s">
        <v>10016</v>
      </c>
      <c r="C9127" s="97"/>
      <c r="D9127" s="94">
        <v>4646514</v>
      </c>
    </row>
    <row r="9128" spans="1:4" x14ac:dyDescent="0.25">
      <c r="A9128" s="155" t="s">
        <v>15155</v>
      </c>
      <c r="B9128" s="92" t="s">
        <v>20068</v>
      </c>
      <c r="C9128" s="97"/>
      <c r="D9128" s="94">
        <v>390692</v>
      </c>
    </row>
    <row r="9129" spans="1:4" x14ac:dyDescent="0.25">
      <c r="A9129" s="155" t="s">
        <v>6027</v>
      </c>
      <c r="B9129" s="92" t="s">
        <v>10017</v>
      </c>
      <c r="C9129" s="97"/>
      <c r="D9129" s="94">
        <v>2841883</v>
      </c>
    </row>
    <row r="9130" spans="1:4" x14ac:dyDescent="0.25">
      <c r="A9130" s="155" t="s">
        <v>6028</v>
      </c>
      <c r="B9130" s="92" t="s">
        <v>10018</v>
      </c>
      <c r="C9130" s="97"/>
      <c r="D9130" s="94">
        <v>4987959</v>
      </c>
    </row>
    <row r="9131" spans="1:4" x14ac:dyDescent="0.25">
      <c r="A9131" s="155" t="s">
        <v>6293</v>
      </c>
      <c r="B9131" s="92" t="s">
        <v>10019</v>
      </c>
      <c r="C9131" s="97"/>
      <c r="D9131" s="94">
        <v>2731623</v>
      </c>
    </row>
    <row r="9132" spans="1:4" x14ac:dyDescent="0.25">
      <c r="A9132" s="155" t="s">
        <v>6029</v>
      </c>
      <c r="B9132" s="92" t="s">
        <v>10020</v>
      </c>
      <c r="C9132" s="97"/>
      <c r="D9132" s="94">
        <v>2043116</v>
      </c>
    </row>
    <row r="9133" spans="1:4" x14ac:dyDescent="0.25">
      <c r="A9133" s="155" t="s">
        <v>6030</v>
      </c>
      <c r="B9133" s="92" t="s">
        <v>10021</v>
      </c>
      <c r="C9133" s="97"/>
      <c r="D9133" s="94">
        <v>5015352</v>
      </c>
    </row>
    <row r="9134" spans="1:4" x14ac:dyDescent="0.25">
      <c r="A9134" s="155" t="s">
        <v>6031</v>
      </c>
      <c r="B9134" s="92" t="s">
        <v>10022</v>
      </c>
      <c r="C9134" s="97"/>
      <c r="D9134" s="94">
        <v>3824349</v>
      </c>
    </row>
    <row r="9135" spans="1:4" x14ac:dyDescent="0.25">
      <c r="A9135" s="155" t="s">
        <v>6032</v>
      </c>
      <c r="B9135" s="92" t="s">
        <v>10023</v>
      </c>
      <c r="C9135" s="97"/>
      <c r="D9135" s="94">
        <v>2750374</v>
      </c>
    </row>
    <row r="9136" spans="1:4" x14ac:dyDescent="0.25">
      <c r="A9136" s="155" t="s">
        <v>6033</v>
      </c>
      <c r="B9136" s="92" t="s">
        <v>10024</v>
      </c>
      <c r="C9136" s="97"/>
      <c r="D9136" s="94">
        <v>3838597</v>
      </c>
    </row>
    <row r="9137" spans="1:4" x14ac:dyDescent="0.25">
      <c r="A9137" s="155" t="s">
        <v>6034</v>
      </c>
      <c r="B9137" s="92" t="s">
        <v>10025</v>
      </c>
      <c r="C9137" s="97"/>
      <c r="D9137" s="94">
        <v>886430</v>
      </c>
    </row>
    <row r="9138" spans="1:4" x14ac:dyDescent="0.25">
      <c r="A9138" s="155" t="s">
        <v>15156</v>
      </c>
      <c r="B9138" s="92" t="s">
        <v>20069</v>
      </c>
      <c r="C9138" s="97"/>
      <c r="D9138" s="94">
        <v>379764</v>
      </c>
    </row>
    <row r="9139" spans="1:4" x14ac:dyDescent="0.25">
      <c r="A9139" s="155" t="s">
        <v>6035</v>
      </c>
      <c r="B9139" s="92" t="s">
        <v>10026</v>
      </c>
      <c r="C9139" s="97"/>
      <c r="D9139" s="94">
        <v>1476296</v>
      </c>
    </row>
    <row r="9140" spans="1:4" x14ac:dyDescent="0.25">
      <c r="A9140" s="155" t="s">
        <v>6036</v>
      </c>
      <c r="B9140" s="92" t="s">
        <v>10027</v>
      </c>
      <c r="C9140" s="97"/>
      <c r="D9140" s="94">
        <v>207703</v>
      </c>
    </row>
    <row r="9141" spans="1:4" x14ac:dyDescent="0.25">
      <c r="A9141" s="155" t="s">
        <v>15157</v>
      </c>
      <c r="B9141" s="92" t="s">
        <v>20070</v>
      </c>
      <c r="C9141" s="97"/>
      <c r="D9141" s="94">
        <v>16482</v>
      </c>
    </row>
    <row r="9142" spans="1:4" x14ac:dyDescent="0.25">
      <c r="A9142" s="155" t="s">
        <v>6037</v>
      </c>
      <c r="B9142" s="92" t="s">
        <v>10028</v>
      </c>
      <c r="C9142" s="97"/>
      <c r="D9142" s="94">
        <v>541727</v>
      </c>
    </row>
    <row r="9143" spans="1:4" x14ac:dyDescent="0.25">
      <c r="A9143" s="155" t="s">
        <v>6038</v>
      </c>
      <c r="B9143" s="92" t="s">
        <v>10029</v>
      </c>
      <c r="C9143" s="97"/>
      <c r="D9143" s="94">
        <v>1518301</v>
      </c>
    </row>
    <row r="9144" spans="1:4" x14ac:dyDescent="0.25">
      <c r="A9144" s="155" t="s">
        <v>6039</v>
      </c>
      <c r="B9144" s="92" t="s">
        <v>10030</v>
      </c>
      <c r="C9144" s="97"/>
      <c r="D9144" s="94">
        <v>2405145</v>
      </c>
    </row>
    <row r="9145" spans="1:4" x14ac:dyDescent="0.25">
      <c r="A9145" s="155" t="s">
        <v>15158</v>
      </c>
      <c r="B9145" s="92" t="s">
        <v>20071</v>
      </c>
      <c r="C9145" s="97"/>
      <c r="D9145" s="94">
        <v>252897</v>
      </c>
    </row>
    <row r="9146" spans="1:4" x14ac:dyDescent="0.25">
      <c r="A9146" s="155" t="s">
        <v>15159</v>
      </c>
      <c r="B9146" s="92" t="s">
        <v>20072</v>
      </c>
      <c r="C9146" s="97"/>
      <c r="D9146" s="94">
        <v>212918</v>
      </c>
    </row>
    <row r="9147" spans="1:4" x14ac:dyDescent="0.25">
      <c r="A9147" s="155" t="s">
        <v>6040</v>
      </c>
      <c r="B9147" s="92" t="s">
        <v>10031</v>
      </c>
      <c r="C9147" s="97"/>
      <c r="D9147" s="94">
        <v>379688</v>
      </c>
    </row>
    <row r="9148" spans="1:4" x14ac:dyDescent="0.25">
      <c r="A9148" s="155" t="s">
        <v>6041</v>
      </c>
      <c r="B9148" s="92" t="s">
        <v>10032</v>
      </c>
      <c r="C9148" s="97"/>
      <c r="D9148" s="94">
        <v>936677</v>
      </c>
    </row>
    <row r="9149" spans="1:4" x14ac:dyDescent="0.25">
      <c r="A9149" s="155" t="s">
        <v>6042</v>
      </c>
      <c r="B9149" s="92" t="s">
        <v>10033</v>
      </c>
      <c r="C9149" s="97"/>
      <c r="D9149" s="94">
        <v>583816</v>
      </c>
    </row>
    <row r="9150" spans="1:4" x14ac:dyDescent="0.25">
      <c r="A9150" s="155" t="s">
        <v>6043</v>
      </c>
      <c r="B9150" s="92" t="s">
        <v>10034</v>
      </c>
      <c r="C9150" s="97"/>
      <c r="D9150" s="94">
        <v>2428485</v>
      </c>
    </row>
    <row r="9151" spans="1:4" x14ac:dyDescent="0.25">
      <c r="A9151" s="155" t="s">
        <v>15160</v>
      </c>
      <c r="B9151" s="92" t="s">
        <v>20073</v>
      </c>
      <c r="C9151" s="97"/>
      <c r="D9151" s="94">
        <v>788390</v>
      </c>
    </row>
    <row r="9152" spans="1:4" x14ac:dyDescent="0.25">
      <c r="A9152" s="155" t="s">
        <v>6044</v>
      </c>
      <c r="B9152" s="92" t="s">
        <v>10035</v>
      </c>
      <c r="C9152" s="97"/>
      <c r="D9152" s="94">
        <v>1388305</v>
      </c>
    </row>
    <row r="9153" spans="1:4" x14ac:dyDescent="0.25">
      <c r="A9153" s="155" t="s">
        <v>10357</v>
      </c>
      <c r="B9153" s="92" t="s">
        <v>10747</v>
      </c>
      <c r="C9153" s="97"/>
      <c r="D9153" s="94">
        <v>39708</v>
      </c>
    </row>
    <row r="9154" spans="1:4" x14ac:dyDescent="0.25">
      <c r="A9154" s="155" t="s">
        <v>6045</v>
      </c>
      <c r="B9154" s="92" t="s">
        <v>10036</v>
      </c>
      <c r="C9154" s="97"/>
      <c r="D9154" s="94">
        <v>2177554</v>
      </c>
    </row>
    <row r="9155" spans="1:4" x14ac:dyDescent="0.25">
      <c r="A9155" s="155" t="s">
        <v>15161</v>
      </c>
      <c r="B9155" s="92" t="s">
        <v>20074</v>
      </c>
      <c r="C9155" s="97"/>
      <c r="D9155" s="94">
        <v>821551</v>
      </c>
    </row>
    <row r="9156" spans="1:4" x14ac:dyDescent="0.25">
      <c r="A9156" s="155" t="s">
        <v>6046</v>
      </c>
      <c r="B9156" s="92" t="s">
        <v>10037</v>
      </c>
      <c r="C9156" s="97"/>
      <c r="D9156" s="94">
        <v>1367800</v>
      </c>
    </row>
    <row r="9157" spans="1:4" x14ac:dyDescent="0.25">
      <c r="A9157" s="155" t="s">
        <v>6047</v>
      </c>
      <c r="B9157" s="92" t="s">
        <v>10038</v>
      </c>
      <c r="C9157" s="97"/>
      <c r="D9157" s="94">
        <v>592357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336439</v>
      </c>
    </row>
    <row r="9160" spans="1:4" x14ac:dyDescent="0.25">
      <c r="A9160" s="155" t="s">
        <v>6048</v>
      </c>
      <c r="B9160" s="92" t="s">
        <v>10039</v>
      </c>
      <c r="C9160" s="97"/>
      <c r="D9160" s="94">
        <v>1078446</v>
      </c>
    </row>
    <row r="9161" spans="1:4" x14ac:dyDescent="0.25">
      <c r="A9161" s="155" t="s">
        <v>6049</v>
      </c>
      <c r="B9161" s="92" t="s">
        <v>10040</v>
      </c>
      <c r="C9161" s="97"/>
      <c r="D9161" s="94">
        <v>1108970</v>
      </c>
    </row>
    <row r="9162" spans="1:4" x14ac:dyDescent="0.25">
      <c r="A9162" s="155" t="s">
        <v>6050</v>
      </c>
      <c r="B9162" s="92" t="s">
        <v>10041</v>
      </c>
      <c r="C9162" s="97"/>
      <c r="D9162" s="94">
        <v>1236270</v>
      </c>
    </row>
    <row r="9163" spans="1:4" x14ac:dyDescent="0.25">
      <c r="A9163" s="155" t="s">
        <v>15164</v>
      </c>
      <c r="B9163" s="92" t="s">
        <v>20077</v>
      </c>
      <c r="C9163" s="97"/>
      <c r="D9163" s="94">
        <v>286706</v>
      </c>
    </row>
    <row r="9164" spans="1:4" x14ac:dyDescent="0.25">
      <c r="A9164" s="155" t="s">
        <v>15165</v>
      </c>
      <c r="B9164" s="92" t="s">
        <v>20078</v>
      </c>
      <c r="C9164" s="97"/>
      <c r="D9164" s="94">
        <v>98014</v>
      </c>
    </row>
    <row r="9165" spans="1:4" x14ac:dyDescent="0.25">
      <c r="A9165" s="155" t="s">
        <v>15166</v>
      </c>
      <c r="B9165" s="92" t="s">
        <v>20079</v>
      </c>
      <c r="C9165" s="97"/>
      <c r="D9165" s="94">
        <v>1022982</v>
      </c>
    </row>
    <row r="9166" spans="1:4" x14ac:dyDescent="0.25">
      <c r="A9166" s="155" t="s">
        <v>6051</v>
      </c>
      <c r="B9166" s="92" t="s">
        <v>10042</v>
      </c>
      <c r="C9166" s="97"/>
      <c r="D9166" s="94">
        <v>2640401</v>
      </c>
    </row>
    <row r="9167" spans="1:4" x14ac:dyDescent="0.25">
      <c r="A9167" s="155" t="s">
        <v>6052</v>
      </c>
      <c r="B9167" s="92" t="s">
        <v>10043</v>
      </c>
      <c r="C9167" s="97"/>
      <c r="D9167" s="94">
        <v>1809423</v>
      </c>
    </row>
    <row r="9168" spans="1:4" x14ac:dyDescent="0.25">
      <c r="A9168" s="155" t="s">
        <v>15167</v>
      </c>
      <c r="B9168" s="92" t="s">
        <v>20080</v>
      </c>
      <c r="C9168" s="97"/>
      <c r="D9168" s="94"/>
    </row>
    <row r="9169" spans="1:4" x14ac:dyDescent="0.25">
      <c r="A9169" s="155" t="s">
        <v>15168</v>
      </c>
      <c r="B9169" s="92" t="s">
        <v>20081</v>
      </c>
      <c r="C9169" s="97"/>
      <c r="D9169" s="94"/>
    </row>
    <row r="9170" spans="1:4" x14ac:dyDescent="0.25">
      <c r="A9170" s="155" t="s">
        <v>15169</v>
      </c>
      <c r="B9170" s="92" t="s">
        <v>20082</v>
      </c>
      <c r="C9170" s="97"/>
      <c r="D9170" s="94"/>
    </row>
    <row r="9171" spans="1:4" x14ac:dyDescent="0.25">
      <c r="A9171" s="155" t="s">
        <v>15170</v>
      </c>
      <c r="B9171" s="92" t="s">
        <v>20083</v>
      </c>
      <c r="C9171" s="97"/>
      <c r="D9171" s="94"/>
    </row>
    <row r="9172" spans="1:4" x14ac:dyDescent="0.25">
      <c r="A9172" s="155" t="s">
        <v>6053</v>
      </c>
      <c r="B9172" s="92" t="s">
        <v>10044</v>
      </c>
      <c r="C9172" s="97"/>
      <c r="D9172" s="94"/>
    </row>
    <row r="9173" spans="1:4" x14ac:dyDescent="0.25">
      <c r="A9173" s="155" t="s">
        <v>6054</v>
      </c>
      <c r="B9173" s="92" t="s">
        <v>10045</v>
      </c>
      <c r="C9173" s="97"/>
      <c r="D9173" s="94">
        <v>2541663</v>
      </c>
    </row>
    <row r="9174" spans="1:4" x14ac:dyDescent="0.25">
      <c r="A9174" s="155" t="s">
        <v>6055</v>
      </c>
      <c r="B9174" s="92" t="s">
        <v>10046</v>
      </c>
      <c r="C9174" s="97"/>
      <c r="D9174" s="94"/>
    </row>
    <row r="9175" spans="1:4" x14ac:dyDescent="0.25">
      <c r="A9175" s="155" t="s">
        <v>15171</v>
      </c>
      <c r="B9175" s="92" t="s">
        <v>20084</v>
      </c>
      <c r="C9175" s="97"/>
      <c r="D9175" s="94"/>
    </row>
    <row r="9176" spans="1:4" x14ac:dyDescent="0.25">
      <c r="A9176" s="155" t="s">
        <v>6056</v>
      </c>
      <c r="B9176" s="92" t="s">
        <v>10047</v>
      </c>
      <c r="C9176" s="97"/>
      <c r="D9176" s="94">
        <v>3008223</v>
      </c>
    </row>
    <row r="9177" spans="1:4" x14ac:dyDescent="0.25">
      <c r="A9177" s="155" t="s">
        <v>6057</v>
      </c>
      <c r="B9177" s="92" t="s">
        <v>10048</v>
      </c>
      <c r="C9177" s="97"/>
      <c r="D9177" s="94"/>
    </row>
    <row r="9178" spans="1:4" x14ac:dyDescent="0.25">
      <c r="A9178" s="155" t="s">
        <v>15172</v>
      </c>
      <c r="B9178" s="92" t="s">
        <v>20085</v>
      </c>
      <c r="C9178" s="97"/>
      <c r="D9178" s="94"/>
    </row>
    <row r="9179" spans="1:4" x14ac:dyDescent="0.25">
      <c r="A9179" s="155" t="s">
        <v>6058</v>
      </c>
      <c r="B9179" s="92" t="s">
        <v>10049</v>
      </c>
      <c r="C9179" s="97"/>
      <c r="D9179" s="94">
        <v>2666007</v>
      </c>
    </row>
    <row r="9180" spans="1:4" x14ac:dyDescent="0.25">
      <c r="A9180" s="155" t="s">
        <v>6059</v>
      </c>
      <c r="B9180" s="92" t="s">
        <v>10050</v>
      </c>
      <c r="C9180" s="97"/>
      <c r="D9180" s="94"/>
    </row>
    <row r="9181" spans="1:4" x14ac:dyDescent="0.25">
      <c r="A9181" s="155" t="s">
        <v>6060</v>
      </c>
      <c r="B9181" s="92" t="s">
        <v>10051</v>
      </c>
      <c r="C9181" s="97"/>
      <c r="D9181" s="94"/>
    </row>
    <row r="9182" spans="1:4" x14ac:dyDescent="0.25">
      <c r="A9182" s="155" t="s">
        <v>15173</v>
      </c>
      <c r="B9182" s="92" t="s">
        <v>20086</v>
      </c>
      <c r="C9182" s="97"/>
      <c r="D9182" s="94">
        <v>16076618</v>
      </c>
    </row>
    <row r="9183" spans="1:4" x14ac:dyDescent="0.25">
      <c r="A9183" s="155" t="s">
        <v>6061</v>
      </c>
      <c r="B9183" s="92" t="s">
        <v>10052</v>
      </c>
      <c r="C9183" s="97"/>
      <c r="D9183" s="94">
        <v>3358571</v>
      </c>
    </row>
    <row r="9184" spans="1:4" x14ac:dyDescent="0.25">
      <c r="A9184" s="155" t="s">
        <v>6062</v>
      </c>
      <c r="B9184" s="92" t="s">
        <v>10053</v>
      </c>
      <c r="C9184" s="97"/>
      <c r="D9184" s="94">
        <v>2966197</v>
      </c>
    </row>
    <row r="9185" spans="1:4" x14ac:dyDescent="0.25">
      <c r="A9185" s="155" t="s">
        <v>15174</v>
      </c>
      <c r="B9185" s="92" t="s">
        <v>20087</v>
      </c>
      <c r="C9185" s="97"/>
      <c r="D9185" s="94">
        <v>56133761</v>
      </c>
    </row>
    <row r="9186" spans="1:4" x14ac:dyDescent="0.25">
      <c r="A9186" s="155" t="s">
        <v>6063</v>
      </c>
      <c r="B9186" s="92" t="s">
        <v>10054</v>
      </c>
      <c r="C9186" s="97"/>
      <c r="D9186" s="94">
        <v>44071618</v>
      </c>
    </row>
    <row r="9187" spans="1:4" x14ac:dyDescent="0.25">
      <c r="A9187" s="155" t="s">
        <v>15175</v>
      </c>
      <c r="B9187" s="92" t="s">
        <v>20088</v>
      </c>
      <c r="C9187" s="97"/>
      <c r="D9187" s="94"/>
    </row>
    <row r="9188" spans="1:4" x14ac:dyDescent="0.25">
      <c r="A9188" s="155" t="s">
        <v>6064</v>
      </c>
      <c r="B9188" s="92" t="s">
        <v>10055</v>
      </c>
      <c r="C9188" s="97"/>
      <c r="D9188" s="94">
        <v>2505123</v>
      </c>
    </row>
    <row r="9189" spans="1:4" x14ac:dyDescent="0.25">
      <c r="A9189" s="155" t="s">
        <v>6065</v>
      </c>
      <c r="B9189" s="92" t="s">
        <v>10056</v>
      </c>
      <c r="C9189" s="97"/>
      <c r="D9189" s="94">
        <v>241830</v>
      </c>
    </row>
    <row r="9190" spans="1:4" x14ac:dyDescent="0.25">
      <c r="A9190" s="155" t="s">
        <v>6066</v>
      </c>
      <c r="B9190" s="92" t="s">
        <v>10057</v>
      </c>
      <c r="C9190" s="97"/>
      <c r="D9190" s="94">
        <v>387272</v>
      </c>
    </row>
    <row r="9191" spans="1:4" x14ac:dyDescent="0.25">
      <c r="A9191" s="155" t="s">
        <v>6067</v>
      </c>
      <c r="B9191" s="92" t="s">
        <v>10058</v>
      </c>
      <c r="C9191" s="97"/>
      <c r="D9191" s="94">
        <v>687435</v>
      </c>
    </row>
    <row r="9192" spans="1:4" x14ac:dyDescent="0.25">
      <c r="A9192" s="155" t="s">
        <v>6068</v>
      </c>
      <c r="B9192" s="92" t="s">
        <v>10059</v>
      </c>
      <c r="C9192" s="97"/>
      <c r="D9192" s="94">
        <v>336779</v>
      </c>
    </row>
    <row r="9193" spans="1:4" x14ac:dyDescent="0.25">
      <c r="A9193" s="155" t="s">
        <v>10866</v>
      </c>
      <c r="B9193" s="92" t="s">
        <v>10989</v>
      </c>
      <c r="C9193" s="97"/>
      <c r="D9193" s="94">
        <v>405548</v>
      </c>
    </row>
    <row r="9194" spans="1:4" x14ac:dyDescent="0.25">
      <c r="A9194" s="155" t="s">
        <v>15176</v>
      </c>
      <c r="B9194" s="92" t="s">
        <v>20089</v>
      </c>
      <c r="C9194" s="97"/>
      <c r="D9194" s="94">
        <v>48307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/>
    </row>
    <row r="9199" spans="1:4" x14ac:dyDescent="0.25">
      <c r="A9199" s="155" t="s">
        <v>15180</v>
      </c>
      <c r="B9199" s="92" t="s">
        <v>20093</v>
      </c>
      <c r="C9199" s="97"/>
      <c r="D9199" s="94"/>
    </row>
    <row r="9200" spans="1:4" x14ac:dyDescent="0.25">
      <c r="A9200" s="155" t="s">
        <v>6069</v>
      </c>
      <c r="B9200" s="92" t="s">
        <v>10061</v>
      </c>
      <c r="C9200" s="97"/>
      <c r="D9200" s="94">
        <v>90303</v>
      </c>
    </row>
    <row r="9201" spans="1:4" x14ac:dyDescent="0.25">
      <c r="A9201" s="155" t="s">
        <v>15181</v>
      </c>
      <c r="B9201" s="92" t="s">
        <v>20094</v>
      </c>
      <c r="C9201" s="97"/>
      <c r="D9201" s="94"/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2015-04-17T13:11:33Z</dcterms:modified>
</cp:coreProperties>
</file>